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postolia\Documents\ΠΥΣΔΕ\ΕΓΓΡΑΦΑ ΠΥΣΔΕ 2023-2024\ΔΙΕΥΘΥΝΤΗΣ 2023 ΕΝΕΕΓΥΛ ΑΝΩ ΛΙΟΣΙΩΝ\ΠΙΝΑΚΕΣ ΜΟΡΙΩΝ\"/>
    </mc:Choice>
  </mc:AlternateContent>
  <bookViews>
    <workbookView xWindow="0" yWindow="0" windowWidth="23040" windowHeight="9075"/>
  </bookViews>
  <sheets>
    <sheet name="ΠΙΝΑΚΑΣ_ΑΞΙΟΛΟΓΗΣΗΣ_ΔΝΤΩΝ_ΠΥΣΔΕ" sheetId="1" r:id="rId1"/>
  </sheets>
  <calcPr calcId="162913"/>
  <extLst>
    <ext uri="GoogleSheetsCustomDataVersion1">
      <go:sheetsCustomData xmlns:go="http://customooxmlschemas.google.com/" r:id="rId5" roundtripDataSignature="AMtx7mhDN7qRFoZEyh3GbKIcAvo8Z2Teig=="/>
    </ext>
  </extLst>
</workbook>
</file>

<file path=xl/calcChain.xml><?xml version="1.0" encoding="utf-8"?>
<calcChain xmlns="http://schemas.openxmlformats.org/spreadsheetml/2006/main">
  <c r="BI5" i="1" l="1"/>
  <c r="BI6" i="1"/>
  <c r="BI7" i="1"/>
  <c r="BJ7" i="1" s="1"/>
  <c r="AV5" i="1"/>
  <c r="AV6" i="1"/>
  <c r="AV7" i="1"/>
  <c r="BA7" i="1" s="1"/>
  <c r="AZ5" i="1"/>
  <c r="BA5" i="1" s="1"/>
  <c r="BJ5" i="1" s="1"/>
  <c r="AZ6" i="1"/>
  <c r="AZ7" i="1"/>
  <c r="AQ5" i="1"/>
  <c r="AQ6" i="1"/>
  <c r="AQ7" i="1"/>
  <c r="AD5" i="1"/>
  <c r="AD6" i="1"/>
  <c r="AD7" i="1"/>
  <c r="W5" i="1"/>
  <c r="W6" i="1"/>
  <c r="N5" i="1"/>
  <c r="N6" i="1"/>
  <c r="N7" i="1"/>
  <c r="AS7" i="1" l="1"/>
  <c r="AS6" i="1"/>
  <c r="AS5" i="1"/>
  <c r="BA6" i="1"/>
  <c r="BJ6" i="1" s="1"/>
  <c r="BN5" i="1"/>
  <c r="BN6" i="1"/>
  <c r="BN7" i="1"/>
  <c r="BO7" i="1" l="1"/>
  <c r="BO5" i="1"/>
  <c r="BO6" i="1"/>
</calcChain>
</file>

<file path=xl/comments1.xml><?xml version="1.0" encoding="utf-8"?>
<comments xmlns="http://schemas.openxmlformats.org/spreadsheetml/2006/main">
  <authors>
    <author/>
  </authors>
  <commentList>
    <comment ref="E2" authorId="0" shapeId="0">
      <text>
        <r>
          <rPr>
            <sz val="11"/>
            <color rgb="FF000000"/>
            <rFont val="Calibri"/>
            <scheme val="minor"/>
          </rPr>
          <t>======
ID#AAAAcK29rrg
ΠΑΝΑΓΙΩΤΗΣ ΛΙΑΚΕΑΣ    (2022-06-26 16:17:41)
Τίτλος σπουδών που αποτέλεσε προσόν διορισμού δεν μοριοδοτείται. Σε περίπτωση μετάταξης δεν μοριοδοτείται ο τίτλος σπουδών που αποτέλεσε προσόν για τη μετάταξη:</t>
        </r>
      </text>
    </comment>
    <comment ref="AT2" authorId="0" shapeId="0">
      <text>
        <r>
          <rPr>
            <sz val="11"/>
            <color rgb="FF000000"/>
            <rFont val="Calibri"/>
            <scheme val="minor"/>
          </rPr>
          <t>Η άσκηση διδακτικής υπηρεσίας για χρονικό διάστημα βραχύτερο του έτους μοριοδοτείται με το ένα τέταρτο (1/4) της αντίστοιχης ετήσιας μοριοδότησης για κάθε τρίμηνο.</t>
        </r>
      </text>
    </comment>
    <comment ref="BC2" authorId="0" shapeId="0">
      <text>
        <r>
          <rPr>
            <sz val="11"/>
            <color rgb="FF000000"/>
            <rFont val="Calibri"/>
            <scheme val="minor"/>
          </rPr>
          <t>======
ID#AAAAcK29rrU
ΠΑΝΑΓΙΩΤΗΣ ΛΙΑΚΕΑΣ    (2022-06-26 16:17:41)
Το άθροισμα των μονάδων από την άσκηση καθηκόντων διευθυντή, υποδιευθυντή και προϊσταμένου σχολικής μονάδας δεν μπορεί να υπερβαίνει τις έξι (6) μονάδες,
Χρόνος διοικητικής εμπειρίας βραχύτερος του έτους μοριοδοτείται με το ένα τέταρτο (1/4) της αντίστοιχης ετήσιας μοριοδότησης για κάθε τρίμηνο. Χρόνος μικρότερος του τριμήνου δεν υπολογίζεται.
Αν συντρέχει σωρευτικά στο πρόσωπο υποψηφίου διοικητική εμπειρία των υποπερ. εα΄ έως και εγ΄, ως προσόν, που αποτελεί προϋπόθεση για την υποβολή υποψηφιότητας, σύμφωνα με την παρ. 2 του άρθρου 29, λογίζεται η διοικητική εμπειρία, που μοριοδοτείται λιγότερο, σύμφωνα με την παρούσα.</t>
        </r>
      </text>
    </comment>
    <comment ref="AO3" authorId="0" shapeId="0">
      <text>
        <r>
          <rPr>
            <sz val="11"/>
            <color rgb="FF000000"/>
            <rFont val="Calibri"/>
            <scheme val="minor"/>
          </rPr>
          <t>======
ID#AAAAcK29rrE
ΠΑΝΑΓΙΩΤΗΣ ΛΙΑΚΕΑΣ    (2022-06-26 16:17:41)
Στην περίπτωση ομαδικής συγγραφής λαμβάνεται το ήμισυ της μοριοδότησης.</t>
        </r>
      </text>
    </comment>
  </commentList>
  <extLst>
    <ext xmlns:r="http://schemas.openxmlformats.org/officeDocument/2006/relationships" uri="GoogleSheetsCustomDataVersion1">
      <go:sheetsCustomData xmlns:go="http://customooxmlschemas.google.com/" r:id="rId1" roundtripDataSignature="AMtx7mj9FsRsu1jpETY81mJ4ev6yiDOuSA=="/>
    </ext>
  </extLst>
</comments>
</file>

<file path=xl/sharedStrings.xml><?xml version="1.0" encoding="utf-8"?>
<sst xmlns="http://schemas.openxmlformats.org/spreadsheetml/2006/main" count="88" uniqueCount="87">
  <si>
    <r>
      <rPr>
        <b/>
        <sz val="18"/>
        <color rgb="FF0070C0"/>
        <rFont val="Calibri"/>
      </rPr>
      <t>2.                 Το κριτήριο της επιστημονικής - παιδαγωγικής συγκρότησης αξιολογείται με είκοσι οκτώ (28) μονάδες</t>
    </r>
    <r>
      <rPr>
        <sz val="18"/>
        <color rgb="FF0070C0"/>
        <rFont val="Calibri"/>
      </rPr>
      <t xml:space="preserve"> </t>
    </r>
  </si>
  <si>
    <r>
      <rPr>
        <b/>
        <sz val="18"/>
        <color rgb="FF0070C0"/>
        <rFont val="Calibri"/>
      </rPr>
      <t xml:space="preserve">3. Το κριτήριο της διδακτικής, συμβουλευτικής-καθοδηγητικής και διοικητικής-υποστηρικτικής εμπειρίας, αποτιμάται με </t>
    </r>
    <r>
      <rPr>
        <b/>
        <sz val="18"/>
        <color rgb="FF002060"/>
        <rFont val="Calibri"/>
      </rPr>
      <t>εικοσιεπτά (27) μονάδες</t>
    </r>
    <r>
      <rPr>
        <b/>
        <sz val="18"/>
        <color rgb="FF0070C0"/>
        <rFont val="Calibri"/>
      </rPr>
      <t xml:space="preserve"> κατ` ανώτατο όριο, οι οποίες κατανέμονται ως εξής:</t>
    </r>
  </si>
  <si>
    <r>
      <rPr>
        <b/>
        <sz val="18"/>
        <color rgb="FF0070C0"/>
        <rFont val="Calibri"/>
      </rPr>
      <t>4. Το κριτήριο της προσωπικότητας και της γενικής συγκρότησης του υποψηφίου αποτιμάται με είκοσι (20) μονάδες κατ’ ανώτατο όριο</t>
    </r>
    <r>
      <rPr>
        <sz val="18"/>
        <color rgb="FF000000"/>
        <rFont val="Calibri"/>
      </rPr>
      <t xml:space="preserve">. </t>
    </r>
  </si>
  <si>
    <t>ΣΥΝΟΛΟ ΜΟΡΙΩΝ
(max 75)</t>
  </si>
  <si>
    <t>α) Τίτλοι σπουδών: δεκατρείς (13) μονάδες κατ’ ανώτατο όριο, οι οποίες κατανέμονται ως εξής:</t>
  </si>
  <si>
    <t>β) Επιμόρφωση: τέσσερις (4) μονάδες κατ’ ανώτατο όριο, οι οποίες κατανέμονται ως εξής:</t>
  </si>
  <si>
    <t>γ) Γνώση ξένων γλωσσών: τέσσερις (4) μονάδες κατ’ ανώτατο όριο, οι οποίες κατανέμονται ως εξής:</t>
  </si>
  <si>
    <r>
      <rPr>
        <b/>
        <sz val="16"/>
        <color rgb="FFFF0000"/>
        <rFont val="Calibri"/>
      </rPr>
      <t xml:space="preserve">γ) Συμμετοχή σε ερευνητικά προγράμματα: </t>
    </r>
    <r>
      <rPr>
        <b/>
        <sz val="16"/>
        <color rgb="FF002060"/>
        <rFont val="Calibri"/>
      </rPr>
      <t>τεσσερις (4) μονάδες</t>
    </r>
    <r>
      <rPr>
        <b/>
        <sz val="16"/>
        <color rgb="FFFF0000"/>
        <rFont val="Calibri"/>
      </rPr>
      <t xml:space="preserve"> κατ’ ανώτατο όριο, οι οποίες κατανέμονται ως εξής:</t>
    </r>
  </si>
  <si>
    <r>
      <rPr>
        <b/>
        <sz val="16"/>
        <color rgb="FFFF0000"/>
        <rFont val="Calibri"/>
      </rPr>
      <t xml:space="preserve">ε) Διοικητική – υποστηρικτική εμπειρία: </t>
    </r>
    <r>
      <rPr>
        <b/>
        <sz val="16"/>
        <color rgb="FF002060"/>
        <rFont val="Calibri"/>
      </rPr>
      <t>δώδεκα (12) μονάδες</t>
    </r>
    <r>
      <rPr>
        <b/>
        <sz val="16"/>
        <color rgb="FFFF0000"/>
        <rFont val="Calibri"/>
      </rPr>
      <t xml:space="preserve"> κατ’ ανώτατο όριο, οι οποίες κατανέμονται ως εξής:</t>
    </r>
  </si>
  <si>
    <r>
      <rPr>
        <b/>
        <sz val="12"/>
        <color rgb="FF00B050"/>
        <rFont val="Calibri"/>
      </rPr>
      <t>δα): Βιβλία, συλλογικοί τόμοι, πρακτικά συνεδρίων, διδακτικό και επιμορφωτικό υλικό:</t>
    </r>
    <r>
      <rPr>
        <b/>
        <sz val="12"/>
        <color rgb="FF002060"/>
        <rFont val="Calibri"/>
      </rPr>
      <t xml:space="preserve"> τρείς (3) μονάδες κατ’ ανώτατο όριο,</t>
    </r>
    <r>
      <rPr>
        <b/>
        <sz val="12"/>
        <color rgb="FF00B050"/>
        <rFont val="Calibri"/>
      </rPr>
      <t xml:space="preserve"> οι οποίες κατανέμονται ως εξής:</t>
    </r>
  </si>
  <si>
    <r>
      <rPr>
        <b/>
        <sz val="12"/>
        <color rgb="FF00B050"/>
        <rFont val="Calibri"/>
      </rPr>
      <t xml:space="preserve">δβ) Άρθρα σε επιστημονικά περιοδικά: </t>
    </r>
    <r>
      <rPr>
        <b/>
        <sz val="12"/>
        <color rgb="FF002060"/>
        <rFont val="Calibri"/>
      </rPr>
      <t>δύο (2) μονάδες κατ’ ανώτατο όριο,</t>
    </r>
  </si>
  <si>
    <r>
      <rPr>
        <sz val="11"/>
        <color rgb="FF000000"/>
        <rFont val="Calibri"/>
      </rPr>
      <t xml:space="preserve">αα) διδακτορικό δίπλωμα αναγνωρισμένο ως συναφές με το αντικείμενο απασχόλησης, σύμφωνα με το άρθρο 9 του ν. 4354/2015:
</t>
    </r>
    <r>
      <rPr>
        <b/>
        <sz val="11"/>
        <color rgb="FFFF0000"/>
        <rFont val="Calibri"/>
      </rPr>
      <t>(6) μονάδες,</t>
    </r>
  </si>
  <si>
    <r>
      <rPr>
        <sz val="11"/>
        <color rgb="FF000000"/>
        <rFont val="Calibri"/>
      </rPr>
      <t>αβ) διδακτορικό δίπλωμα, το οποίο δεν εμπίπτει στην υποπερ. αα΄ ή δεύτερο διδακτορικό δίπλωμα:</t>
    </r>
    <r>
      <rPr>
        <b/>
        <sz val="11"/>
        <color rgb="FF000000"/>
        <rFont val="Calibri"/>
      </rPr>
      <t xml:space="preserve"> 
</t>
    </r>
    <r>
      <rPr>
        <b/>
        <sz val="11"/>
        <color rgb="FFFF0000"/>
        <rFont val="Calibri"/>
      </rPr>
      <t xml:space="preserve"> (5) μονάδες,</t>
    </r>
  </si>
  <si>
    <r>
      <rPr>
        <sz val="11"/>
        <color rgb="FF000000"/>
        <rFont val="Calibri"/>
      </rPr>
      <t xml:space="preserve">αγ) μεταπτυχιακός τίτλος σπουδών αναγνωρισμένος ως συναφής με το αντικείμενο απασχόλησης, σύμφωνα με το άρθρο 9 του ν. 4354/2015: 
</t>
    </r>
    <r>
      <rPr>
        <b/>
        <sz val="11"/>
        <color rgb="FFFF0000"/>
        <rFont val="Calibri"/>
      </rPr>
      <t>(4) μονάδες,</t>
    </r>
  </si>
  <si>
    <r>
      <rPr>
        <sz val="11"/>
        <color rgb="FF000000"/>
        <rFont val="Calibri"/>
      </rPr>
      <t>αζ) δεύτερο πτυχίο τεχνολογικής εκπαίδευσης διάρκειας φοίτησης μικρότερης των τεσσάρων (4) ετών:</t>
    </r>
    <r>
      <rPr>
        <b/>
        <sz val="11"/>
        <color rgb="FFFF0000"/>
        <rFont val="Calibri"/>
      </rPr>
      <t xml:space="preserve"> 
 (2) μονάδες,</t>
    </r>
  </si>
  <si>
    <r>
      <rPr>
        <sz val="11"/>
        <color rgb="FF000000"/>
        <rFont val="Calibri"/>
      </rPr>
      <t xml:space="preserve">βα) πιστοποιητικό ή βεβαίωση ετήσιας επιμόρφωσης Σχολής Επιμόρφωσης Λειτουργών Μέσης Εκπαίδευσης (Σ.Ε.Λ.Μ.Ε.), Σχολής Επιμόρφωσης Λειτουργών Δημοτικής Εκπαίδευσης (Σ.Ε.Λ.Δ.Ε.), της Ανώτατης Σχολής Παιδαγωγικής και Τεχνολογικής Εκπαίδευσης (Α.Σ.ΠΑΙ.Τ.Ε.) ή Σχολής Εκπαιδευτικών Λειτουργών Επαγγελματικής και Τεχνικής Εκπαίδευσης (Σ.Ε.Λ.Ε.Τ.Ε.), εφόσον δεν αποτέλεσε προσόν διορισμού: 
 </t>
    </r>
    <r>
      <rPr>
        <b/>
        <sz val="11"/>
        <color rgb="FFFF0000"/>
        <rFont val="Calibri"/>
      </rPr>
      <t>(1) μονάδα,</t>
    </r>
    <r>
      <rPr>
        <sz val="11"/>
        <color rgb="FF000000"/>
        <rFont val="Calibri"/>
      </rPr>
      <t xml:space="preserve"> </t>
    </r>
  </si>
  <si>
    <r>
      <rPr>
        <sz val="11"/>
        <color rgb="FF000000"/>
        <rFont val="Calibri"/>
      </rPr>
      <t xml:space="preserve">ββ) πιστοποιητικό ή βεβαίωση επιτυχούς ολοκλήρωσης προγράμματος επιμόρφωσης Α.Ε.Ι. συνολικής διάρκειας τριακοσίων (300), τουλάχιστον, ωρών ή εννεάμηνης, τουλάχιστον, διάρκειας: </t>
    </r>
    <r>
      <rPr>
        <b/>
        <sz val="11"/>
        <color rgb="FFFF0000"/>
        <rFont val="Calibri"/>
      </rPr>
      <t>μία (1) μονάδα ανά πρόγραμμα και έως δύο (2) μονάδες κατ’ ανώτατο όριο,</t>
    </r>
  </si>
  <si>
    <r>
      <rPr>
        <sz val="11"/>
        <color rgb="FF000000"/>
        <rFont val="Calibri"/>
      </rPr>
      <t>βγ) βεβαίωση παρακολούθησης επιμορφωτικών προγραμμάτων των ΠΕ.Κ.Ε.Σ., Περιφερειακών Επιμορφωτικών Κέντρων (Π.Ε.Κ.), του Ινστιτούτου Εκπαιδευτικής Πολιτικής (Ι.Ε.Π.), του Παιδαγωγικού Ινστιτούτου (Π.Ι.), του Οργανισμού Επιμόρφωσης Εκπαιδευτικών (Ο.ΕΠ. ΕΚ.), του Υπουργείου Παιδείας και Θρησκευμάτων ή εποπτευόμενων φορέων του Υπουργείου Παιδείας και Θρησκευμάτων:</t>
    </r>
    <r>
      <rPr>
        <b/>
        <sz val="11"/>
        <color rgb="FFFF0000"/>
        <rFont val="Calibri"/>
      </rPr>
      <t xml:space="preserve"> 0,10 μονάδες ανά δέκα (10) ώρες βάσει βεβαίωσης και έως μία (1) μονάδα κατ’ ανώτατο όριο. Η εισαγωγική επιμόρφωση νεοδιόριστων εκπαιδευτικών δεν μοριοδοτείται,</t>
    </r>
  </si>
  <si>
    <r>
      <rPr>
        <sz val="11"/>
        <color rgb="FF000000"/>
        <rFont val="Calibri"/>
      </rPr>
      <t xml:space="preserve">βδ) πιστοποιητικό ή βεβαίωση παρακολούθησης επιμορφωτικών προγραμμάτων του Εθνικού Κέντρου Δημόσιας Διοίκησης και Αυτοδιοίκησης (Ε.Κ.Δ.Δ.Α.), του Ινστιτούτου Παιδαγωγικών Ερευνών Μελετών της Διδασκαλικής Ομοσπονδίας Ελλάδας ή του Κέντρου Μελετών και Τεκμηρίωσης της Ομοσπονδίας Λειτουργών Μέσης Εκπαίδευσης: </t>
    </r>
    <r>
      <rPr>
        <b/>
        <sz val="11"/>
        <color rgb="FFFF0000"/>
        <rFont val="Calibri"/>
      </rPr>
      <t>0,10 μονάδες ανά 10 ώρες βάσει πιστοποιητικού ή βεβαίωσης και έως μία (1) μονάδα κατ’ ανώτατο όριο,</t>
    </r>
  </si>
  <si>
    <r>
      <rPr>
        <sz val="11"/>
        <color rgb="FF000000"/>
        <rFont val="Calibri"/>
      </rPr>
      <t xml:space="preserve">βστ) βεβαίωση επιτυχούς ολοκλήρωσης θεματικών ενοτήτων του Ελληνικού Ανοικτού Πανεπιστημίου (Ε.Α.Π.): </t>
    </r>
    <r>
      <rPr>
        <b/>
        <sz val="11"/>
        <color rgb="FFFF0000"/>
        <rFont val="Calibri"/>
      </rPr>
      <t>μία (1) μονάδα κατ’ ανώτατο όριο,</t>
    </r>
    <r>
      <rPr>
        <b/>
        <sz val="11"/>
        <color rgb="FF7030A0"/>
        <rFont val="Calibri"/>
      </rPr>
      <t xml:space="preserve"> η οποία κατανέμεται ως εξής: i) μία (1) μονάδα για την ολοκλήρωση ετήσιας θεματικής ενότητας και ii) 0,50 μονάδες για την ολοκλήρωση εξαμηνιαίας θεματικής ενότητας.</t>
    </r>
  </si>
  <si>
    <r>
      <rPr>
        <sz val="11"/>
        <color rgb="FF000000"/>
        <rFont val="Calibri"/>
      </rPr>
      <t xml:space="preserve">γα) πιστοποιημένη γνώση πρώτης ξένης γλώσσας με τίτλο επιπέδου Γ2: 
 </t>
    </r>
    <r>
      <rPr>
        <b/>
        <sz val="11"/>
        <color rgb="FFFF0000"/>
        <rFont val="Calibri"/>
      </rPr>
      <t>(3) μονάδες,</t>
    </r>
  </si>
  <si>
    <r>
      <rPr>
        <sz val="11"/>
        <color rgb="FF000000"/>
        <rFont val="Calibri"/>
      </rPr>
      <t xml:space="preserve">γβ) πιστοποιημένη γνώση πρώτης ξένης γλώσσας με τίτλο επιπέδου Γ1: 
</t>
    </r>
    <r>
      <rPr>
        <b/>
        <sz val="11"/>
        <color rgb="FFFF0000"/>
        <rFont val="Calibri"/>
      </rPr>
      <t>(2) μονάδες,</t>
    </r>
  </si>
  <si>
    <r>
      <rPr>
        <sz val="11"/>
        <color rgb="FF000000"/>
        <rFont val="Calibri"/>
      </rPr>
      <t xml:space="preserve">γγ) πιστοποιημένη γνώση πρώτης ξένης γλώσσας με τίτλο επιπέδου B2:
</t>
    </r>
    <r>
      <rPr>
        <b/>
        <sz val="11"/>
        <color rgb="FFFF0000"/>
        <rFont val="Calibri"/>
      </rPr>
      <t>(1) μονάδα,</t>
    </r>
  </si>
  <si>
    <r>
      <rPr>
        <sz val="11"/>
        <color rgb="FF000000"/>
        <rFont val="Calibri"/>
      </rPr>
      <t xml:space="preserve">γδ) πιστοποιημένη γνώση δεύτερης ξένης γλώσσας με τίτλο επιπέδου Γ2: 
</t>
    </r>
    <r>
      <rPr>
        <b/>
        <sz val="11"/>
        <color rgb="FFFF0000"/>
        <rFont val="Calibri"/>
      </rPr>
      <t>(2) μονάδες,</t>
    </r>
  </si>
  <si>
    <r>
      <rPr>
        <sz val="11"/>
        <color rgb="FF000000"/>
        <rFont val="Calibri"/>
      </rPr>
      <t xml:space="preserve">γε) πιστοποιημένη γνώση δεύτερης ξένης γλώσσας με τίτλο επιπέδου Γ1:
</t>
    </r>
    <r>
      <rPr>
        <b/>
        <sz val="11"/>
        <color rgb="FFFF0000"/>
        <rFont val="Calibri"/>
      </rPr>
      <t xml:space="preserve">(1) μονάδα </t>
    </r>
  </si>
  <si>
    <r>
      <rPr>
        <sz val="11"/>
        <color rgb="FF000000"/>
        <rFont val="Calibri"/>
      </rPr>
      <t>γστ) πιστοποιημένη γνώση δεύτερης ξένης γλώσσας με τίτλο επιπέδου B2:
(</t>
    </r>
    <r>
      <rPr>
        <b/>
        <sz val="11"/>
        <color rgb="FFFF0000"/>
        <rFont val="Calibri"/>
      </rPr>
      <t>0,50) μονάδες</t>
    </r>
  </si>
  <si>
    <r>
      <rPr>
        <sz val="11"/>
        <color rgb="FF000000"/>
        <rFont val="Calibri"/>
      </rPr>
      <t xml:space="preserve">i) βιβλία διεθνών εκδοτικών οίκων με Διεθνή Μοναδικό Αριθμό Βιβλίου (International Standard Book Number - ISBN): 
 </t>
    </r>
    <r>
      <rPr>
        <b/>
        <sz val="11"/>
        <color rgb="FFFF0000"/>
        <rFont val="Calibri"/>
      </rPr>
      <t>(2) μονάδες ανά βιβλίο,</t>
    </r>
  </si>
  <si>
    <r>
      <rPr>
        <sz val="11"/>
        <color rgb="FF000000"/>
        <rFont val="Calibri"/>
      </rPr>
      <t xml:space="preserve">ii) βιβλία ελληνικών εκδοτικών οίκων με ISBN: 
</t>
    </r>
    <r>
      <rPr>
        <b/>
        <sz val="11"/>
        <color rgb="FFFF0000"/>
        <rFont val="Calibri"/>
      </rPr>
      <t>(1) μονάδα ανά βιβλίο</t>
    </r>
    <r>
      <rPr>
        <sz val="11"/>
        <color rgb="FF000000"/>
        <rFont val="Calibri"/>
      </rPr>
      <t>,</t>
    </r>
  </si>
  <si>
    <r>
      <rPr>
        <sz val="11"/>
        <color rgb="FF000000"/>
        <rFont val="Calibri"/>
      </rPr>
      <t xml:space="preserve">iii) κεφάλαια σε συλλογικούς τόμους διεθνών εκδοτικών οίκων με ISBN:
 </t>
    </r>
    <r>
      <rPr>
        <b/>
        <sz val="11"/>
        <color rgb="FFFF0000"/>
        <rFont val="Calibri"/>
      </rPr>
      <t>0,50 μονάδες ανά συλλογικό τόμο,</t>
    </r>
  </si>
  <si>
    <r>
      <rPr>
        <sz val="11"/>
        <color rgb="FF000000"/>
        <rFont val="Calibri"/>
      </rPr>
      <t xml:space="preserve">iv) κεφάλαια σε συλλογικούς τόμους ελληνικών εκδοτικών οίκων με ISBN: 
</t>
    </r>
    <r>
      <rPr>
        <b/>
        <sz val="11"/>
        <color rgb="FFFF0000"/>
        <rFont val="Calibri"/>
      </rPr>
      <t>0,25 μονάδες ανά συλλογικό τόμο</t>
    </r>
    <r>
      <rPr>
        <sz val="11"/>
        <color rgb="FF000000"/>
        <rFont val="Calibri"/>
      </rPr>
      <t>,</t>
    </r>
  </si>
  <si>
    <r>
      <rPr>
        <sz val="11"/>
        <color rgb="FF000000"/>
        <rFont val="Calibri"/>
      </rPr>
      <t xml:space="preserve">v) εισηγήσεις σε πρακτικά διεθνών συνεδρίων με έκδοση ISBN ή Διεθνή Μοναδικό Αριθμό Σειρών (International Standard Serial Number - ISSN):
</t>
    </r>
    <r>
      <rPr>
        <b/>
        <sz val="11"/>
        <color rgb="FFFF0000"/>
        <rFont val="Calibri"/>
      </rPr>
      <t xml:space="preserve"> 0,50 μονάδες ανά εισήγηση,</t>
    </r>
  </si>
  <si>
    <r>
      <rPr>
        <sz val="11"/>
        <color rgb="FF000000"/>
        <rFont val="Calibri"/>
      </rPr>
      <t xml:space="preserve">vi) εισηγήσεις σε πρακτικά ελληνικών συνεδρίων με έκδοση ISBN ή ISSN: 
</t>
    </r>
    <r>
      <rPr>
        <b/>
        <sz val="11"/>
        <color rgb="FFFF0000"/>
        <rFont val="Calibri"/>
      </rPr>
      <t>0,25 μονάδες ανά εισήγηση</t>
    </r>
    <r>
      <rPr>
        <sz val="11"/>
        <color rgb="FF000000"/>
        <rFont val="Calibri"/>
      </rPr>
      <t>,</t>
    </r>
  </si>
  <si>
    <r>
      <rPr>
        <sz val="11"/>
        <color rgb="FF000000"/>
        <rFont val="Calibri"/>
      </rPr>
      <t>vii) συγγραφή σχολικού εγχειριδίου ή διδακτικού βιβλίου, το οποίο διανέμεται στους μαθητές ή εκπαιδευτικούς σε σχολικές μονάδες της δημόσιας εκπαίδευσης: 1</t>
    </r>
    <r>
      <rPr>
        <b/>
        <sz val="11"/>
        <color rgb="FFFF0000"/>
        <rFont val="Calibri"/>
      </rPr>
      <t>,50 μονάδες,</t>
    </r>
  </si>
  <si>
    <r>
      <rPr>
        <sz val="11"/>
        <color rgb="FF000000"/>
        <rFont val="Calibri"/>
      </rPr>
      <t xml:space="preserve">viii) συμμετοχή σε ομάδα σύνταξης Αναλυτικού Προγράμματος Σπουδών - Διαθεματικού Ενιαίου Πλαισίου Προγραμμάτων Σπουδών (Α.Π.Σ. - Δ.Ε.Π.Π.Σ.) ή αναμόρφωσης - εξορθολογισμού Προγραμμάτων Σπουδών και διδακτικής ύλης του Ι.Ε.Π. ή του Π.Ι.:
</t>
    </r>
    <r>
      <rPr>
        <b/>
        <sz val="11"/>
        <color rgb="FFFF0000"/>
        <rFont val="Calibri"/>
      </rPr>
      <t xml:space="preserve"> (1) μονάδα,</t>
    </r>
  </si>
  <si>
    <r>
      <rPr>
        <sz val="11"/>
        <color rgb="FF000000"/>
        <rFont val="Calibri"/>
      </rPr>
      <t xml:space="preserve">ix) δημιουργία εκπαιδευτικού λογισμικού, πιστοποιημένου από το Υπουργείο Παιδείας και Θρησκευμάτων, το Ι.Ε.Π. ή το Π.Ι. ή με σφραγίδα ποιότητας από το Υπουργείο Παιδείας και Θρησκευμάτων, το Ινστιτούτο Τεχνολογίας Υπολογιστών και Εκδόσεων «Διόφαντος» (Ι.Τ.Υ.Ε.), το Εθνικό Κέντρο Τεκμηρίωσης (Ε.Κ.Τ.) και το Κέντρο Ελληνικής Γλώσσας (Κ.Ε.Γ.):
 </t>
    </r>
    <r>
      <rPr>
        <b/>
        <sz val="11"/>
        <color rgb="FFFF0000"/>
        <rFont val="Calibri"/>
      </rPr>
      <t>0,25 μονάδες ανά λογισμικό,</t>
    </r>
  </si>
  <si>
    <r>
      <rPr>
        <sz val="11"/>
        <color rgb="FF000000"/>
        <rFont val="Calibri"/>
      </rPr>
      <t xml:space="preserve">x) δημιουργία επιμορφωτικού υλικού του Υπουργείου Παιδείας και Θρησκευμάτων, του Ι.Ε.Π., του Π.Ι., εποπτευόμενων από το Υπουργείο Παιδείας και Θρησκευμάτων φορέων ή του Ε.Κ.Δ.Δ.Α.:
 </t>
    </r>
    <r>
      <rPr>
        <b/>
        <sz val="11"/>
        <color rgb="FFFF0000"/>
        <rFont val="Calibri"/>
      </rPr>
      <t>0,10 μονάδες ανά πρόγραμμα.</t>
    </r>
  </si>
  <si>
    <r>
      <rPr>
        <sz val="11"/>
        <color rgb="FF000000"/>
        <rFont val="Calibri"/>
      </rPr>
      <t xml:space="preserve">i) άρθρα σε διεθνή επιστημονικά περιοδικά με ISSN και σύστημα κριτών: 
</t>
    </r>
    <r>
      <rPr>
        <b/>
        <sz val="11"/>
        <color rgb="FFFF0000"/>
        <rFont val="Calibri"/>
      </rPr>
      <t>(1) μονάδα ανά άρθρο,</t>
    </r>
  </si>
  <si>
    <r>
      <rPr>
        <sz val="11"/>
        <color rgb="FF000000"/>
        <rFont val="Calibri"/>
      </rPr>
      <t xml:space="preserve">ii) άρθρα σε ελληνικά επιστημονικά περιοδικά με ISSN και σύστημα κριτών:
 </t>
    </r>
    <r>
      <rPr>
        <b/>
        <sz val="11"/>
        <color rgb="FFFF0000"/>
        <rFont val="Calibri"/>
      </rPr>
      <t>0,50 μονάδες ανά άρθρο.</t>
    </r>
  </si>
  <si>
    <r>
      <rPr>
        <sz val="11"/>
        <color rgb="FF000000"/>
        <rFont val="Calibri"/>
      </rPr>
      <t>γα) συμμετοχή σε ερευνητικά προγράμματα συναφή με το αντικείμενο απασχόλησης του υποψηφίου ή σε ομάδες επιστημονικού έργου του Ι.Ε.Π., του Π.Ι., Α.Ε.Ι. ή εποπτευόμενων φορέων του Υπουργείου Παιδείας και Θρησκευμάτων και ερευνητικών κέντρων - ινστιτούτων:</t>
    </r>
    <r>
      <rPr>
        <b/>
        <sz val="11"/>
        <color rgb="FFFF0000"/>
        <rFont val="Calibri"/>
      </rPr>
      <t xml:space="preserve"> μία (1) μονάδα ανά πρόγραμμα βάσει βεβαίωσης και έως </t>
    </r>
    <r>
      <rPr>
        <sz val="11"/>
        <color rgb="FF000000"/>
        <rFont val="Calibri"/>
      </rPr>
      <t xml:space="preserve">
 </t>
    </r>
    <r>
      <rPr>
        <b/>
        <sz val="11"/>
        <color rgb="FFFF0000"/>
        <rFont val="Calibri"/>
      </rPr>
      <t>(2) μονάδες κατ’ ανώτατο όριο,</t>
    </r>
  </si>
  <si>
    <r>
      <rPr>
        <sz val="11"/>
        <color rgb="FF000000"/>
        <rFont val="Calibri"/>
      </rPr>
      <t xml:space="preserve">γβ) συμμετοχή σε καινοτόμα εκπαιδευτικά προγράμματα ή δράσεις που χρηματοδοτούνται εν όλω ή εν μέρει από την Ευρωπαϊκή Ένωση (Ε.Ε.) ή διεθνείς οργανισμούς, όπως Lingua, Σωκράτης, Comenius, Erasmus/Erasmus+, Leonardo da Vinci, eTwinning, Model United Nations (M.U.N.), European Youth Parliament (EYP), Euroscola, Βουλή των Εφήβων ή σε δράσεις κοινού ενδιαφέροντος ολιγομελούς ομάδας εκπαιδευτικών στο πλαίσιο της αυτοαξιολόγησης της σχολικής μονάδας, εφόσον οδηγεί σε υλοποίηση δράσεων ή σε πανελλήνιους ή διεθνείς μαθητικούς διαγωνισμούς: </t>
    </r>
    <r>
      <rPr>
        <b/>
        <sz val="11"/>
        <color rgb="FFFF0000"/>
        <rFont val="Calibri"/>
      </rPr>
      <t>μία (1) μονάδα ανά πρόγραμμα, δράση ή διαγωνισμό και έως τρεις (3) μονάδες κατ’ ανώτατο όριο.</t>
    </r>
  </si>
  <si>
    <r>
      <rPr>
        <sz val="11"/>
        <color rgb="FF000000"/>
        <rFont val="Calibri"/>
      </rPr>
      <t xml:space="preserve">εα) άσκηση καθηκόντων Περιφερειακού Διευθυντή Εκπαίδευσης, Συντονιστή Εκπαίδευσης Εξωτερικού ή Προϊσταμένου Διεύθυνσης του Υπουργείου Παιδείας και Θρησκευμάτων: </t>
    </r>
    <r>
      <rPr>
        <b/>
        <sz val="11"/>
        <color rgb="FFFF0000"/>
        <rFont val="Calibri"/>
      </rPr>
      <t>δύο (2) μονάδες ανά έτος και έως</t>
    </r>
    <r>
      <rPr>
        <sz val="11"/>
        <color rgb="FF000000"/>
        <rFont val="Calibri"/>
      </rPr>
      <t xml:space="preserve">
</t>
    </r>
    <r>
      <rPr>
        <b/>
        <sz val="11"/>
        <color rgb="FFFF0000"/>
        <rFont val="Calibri"/>
      </rPr>
      <t>(6) μονάδες κατ’ ανώτατο όριο,</t>
    </r>
  </si>
  <si>
    <r>
      <rPr>
        <sz val="11"/>
        <color rgb="FF000000"/>
        <rFont val="Calibri"/>
      </rPr>
      <t xml:space="preserve">εβ) άσκηση καθηκόντων Διευθυντή Πρωτοβάθμιας ή Δευτεροβάθμιας Εκπαίδευσης, Προϊσταμένου Γραφείου Εκπαίδευσης, Προϊσταμένου Διεύθυνσης εποπτευόμενου από το Υπουργείο Παιδείας και Θρησκευμάτων φορέα, Συμβούλου Α’ του Ι.Ε.Π. ή Παρέδρου επί θητεία του Π.Ι.: </t>
    </r>
    <r>
      <rPr>
        <b/>
        <sz val="11"/>
        <color rgb="FFFF0000"/>
        <rFont val="Calibri"/>
      </rPr>
      <t>1,75 μονάδες ανά έτος και έως έξι (6) μονάδες κατ’ ανώτατο όριο,</t>
    </r>
  </si>
  <si>
    <r>
      <rPr>
        <sz val="11"/>
        <color rgb="FF000000"/>
        <rFont val="Calibri"/>
      </rPr>
      <t>εδ) άσκηση καθηκόντων Προϊσταμένου νηπιαγωγείου ή ολιγοθέσιου δημοτικού σχολείου, υποδιευθυντή σχολικής μονάδας, Ε.Κ., Δ.Ι.Ε.Κ., Ε.Σ.Κ., Σ.Ε.Κ., Σ.Δ.Ε., υπευθύνου τομέα Ε.Κ., προϊσταμένου Κ.Ε.ΠΕ.Α., υπεύθυνου λειτουργίας Κέντρου Περιβαλλοντικής Εκπαίδευσης (Κ.Π.Ε.), Συντονιστή Εκπαίδευσης Προσφύγων (Σ.Ε.Π.), υπευθύνου Γραφείου Μειονοτικής Εκπαίδευσης, υπεύθυνου τμήματος μητρικής γλώσσας συντονιστικού γραφείου εκπαίδευσης του εξωτερικού:</t>
    </r>
    <r>
      <rPr>
        <b/>
        <sz val="11"/>
        <color rgb="FFFF0000"/>
        <rFont val="Calibri"/>
      </rPr>
      <t xml:space="preserve"> 0,50 μονάδες ανά έτος και έως τέσσερις (4) μονάδες κατ’ ανώτατο όριο.</t>
    </r>
  </si>
  <si>
    <r>
      <rPr>
        <sz val="11"/>
        <color rgb="FF000000"/>
        <rFont val="Calibri"/>
      </rPr>
      <t xml:space="preserve">εε) άσκηση καθηκόντων στην Ολομέλεια ΚΕ.Δ.Α.Σ.Υ., στον Σύλλογο Εκπαιδευτικού Προσωπικού Κ.Ε.Σ.Υ., ή ως Εκπαιδευτικό Προσωπικό (Ε.Π.) ή Ε.Ε.Π. σε ΚΕ.Δ.Δ.Υ. ή Κ.Δ.Α.Υ., </t>
    </r>
    <r>
      <rPr>
        <b/>
        <sz val="11"/>
        <color rgb="FFFF0000"/>
        <rFont val="Calibri"/>
      </rPr>
      <t>σε Ε.Δ.Υ.</t>
    </r>
    <r>
      <rPr>
        <sz val="11"/>
        <color rgb="FF000000"/>
        <rFont val="Calibri"/>
      </rPr>
      <t xml:space="preserve"> ή Επιτροπή Διεπιστημονικής Εκπαιδευτικής Αξιολόγησης και Υποστήριξης </t>
    </r>
    <r>
      <rPr>
        <b/>
        <sz val="11"/>
        <color rgb="FFFF0000"/>
        <rFont val="Calibri"/>
      </rPr>
      <t>(Ε.Δ.Ε.Α.Υ.)</t>
    </r>
    <r>
      <rPr>
        <sz val="11"/>
        <color rgb="FF000000"/>
        <rFont val="Calibri"/>
      </rPr>
      <t>, στην Π.Ο. Κ.Ε.ΠΕ.Α. ή σε Κ.Π.Ε., άσκηση καθηκόντων υπευθύνων Πληροφορικής και Νέων Τεχνολογιών, Φυσικής Αγωγής και Σχολικού Αθλητισμού, Ε.Κ.Φ.Ε. Σχολικών Δραστηριοτήτων, Αγωγής Υγείας, Πολιτιστικών Θεμάτων, Περιβαλλοντικής Εκπαίδευσης και Σχολικού Επαγγελματικού Προσανατολισμού, Συμβουλευτικού Σταθμού Νέων (Σ.Σ.Ν.), Κέντρου Πληροφορικής και Νέων Τεχνολογιών (ΚΕ.ΠΛΗ.ΝΕ.Τ.), Κέντρου Συμβουλευτικής και Προσανατολισμού (ΚΕ.ΣΥ.Π.), Γραφείου Συμβουλευτικής (ΓΡΑ.ΣΥ.), ή Γραφείου Σχολικού Επαγγελματικού Προσανατολισμού (ΓΡΑ.Σ.Ε.Π.), σχολικών βιβλιοθηκών, οι οποίες είχαν λειτουργήσει στο πλαίσιο του Επιχειρησιακού Προγράμματος «Εκπαίδευση και Αρχική Επαγγελματική Κατάρτιση» (Ε.Π.Ε.Α.Ε.Κ.), μέλους της Δ.Ε.Π.Π.Σ., της Επιστημονικής Επιτροπής Πρότυπων και Πειραματικών Σχολείων (Ε.Ε.Π.Π.Σ.), Περιφερειακής Επιτροπής Πρότυπων και Πειραματικών Σχολείων (Π.Ε.Π.Π.Σ.), Επιστημονικού Εποπτικού Συμβουλίου (ΕΠ.Ε.Σ.) Π.Σ. ή ΠΕΙ.Σ., σχολικού συντονιστή εκπαιδευτικού έργου Π.Σ. ή ΠΕΙ.Σ., συμβούλου σχολικής ζωής, ενδοσχολικού συντονιστή (συντονιστή τάξης ή γνωστικού πεδίου), παιδαγωγικού συμβούλου - μέντορα, υπεύθυνου διασύνδεσης με τη μαθητεία στα ΕΝ.Ε.ΓΥ.Λ., υπεύθυνου εκπαιδευτικού ομίλου, των εκπαιδευτικών που τοποθετούνται στα ΓΡΑ. ΣΥ.Π., καθώς και συμμετοχή εκπαιδευτικού σε πειθαρχικό ή</t>
    </r>
    <r>
      <rPr>
        <b/>
        <sz val="11"/>
        <color rgb="FFFF0000"/>
        <rFont val="Calibri"/>
      </rPr>
      <t xml:space="preserve"> υπηρεσιακό συμβούλιο </t>
    </r>
    <r>
      <rPr>
        <sz val="11"/>
        <color rgb="FF000000"/>
        <rFont val="Calibri"/>
      </rPr>
      <t>ή συμβούλιο επιλογής:</t>
    </r>
    <r>
      <rPr>
        <sz val="11"/>
        <color rgb="FFFF0000"/>
        <rFont val="Calibri"/>
      </rPr>
      <t xml:space="preserve"> </t>
    </r>
    <r>
      <rPr>
        <b/>
        <sz val="11"/>
        <color rgb="FFFF0000"/>
        <rFont val="Calibri"/>
      </rPr>
      <t xml:space="preserve">0,50 μονάδες ανά έτος και έως τρεις (3) μονάδες κατ’ ανώτατο όριο. </t>
    </r>
    <r>
      <rPr>
        <sz val="11"/>
        <color rgb="FF000000"/>
        <rFont val="Calibri"/>
      </rPr>
      <t>Παράλληλη συμμετοχή σε περισσότερα συμβούλια το ίδιο χρονικό διάστημα δεν μοριοδοτείται αθροιστικά. Για τη μοριοδότηση των τακτικών και αναπληρωματικών αιρετών μελών των συμβουλίων απαιτείται συμμετοχή τους σε δέκα (10) τουλάχιστον συνεδριάσεις ανά έτος,</t>
    </r>
  </si>
  <si>
    <r>
      <rPr>
        <sz val="11"/>
        <color rgb="FF000000"/>
        <rFont val="Calibri"/>
      </rPr>
      <t xml:space="preserve">εστ) άσκηση καθηκόντων με απόσπαση στην κεντρική ή σε αποκεντρωμένες υπηρεσίες του Υπουργείου Παιδείας και Θρησκευμάτων, καθώς και σε εποπτευόμενους φορείς του Υπουργείου Παιδείας και Θρησκευμάτων: </t>
    </r>
    <r>
      <rPr>
        <b/>
        <sz val="11"/>
        <color rgb="FFFF0000"/>
        <rFont val="Calibri"/>
      </rPr>
      <t>0,25 μονάδες ανά έτος και έως δύο (2) μονάδες κατ’ ανώτατο όριο</t>
    </r>
    <r>
      <rPr>
        <sz val="11"/>
        <color rgb="FF000000"/>
        <rFont val="Calibri"/>
      </rPr>
      <t>.</t>
    </r>
  </si>
  <si>
    <r>
      <t xml:space="preserve">εγ) άσκηση καθηκόντων Προϊσταμένου Τμήματος του Υπουργείου Παιδείας και Θρησκευμάτων και εποπτευόμενων από αυτό φορέων, Τμήματος Εκπαιδευτικών Θεμάτων Διεύθυνσης Εκπαίδευσης, ΚΕ.Δ.Α.Σ.Υ., Κ.Ε.Σ.Υ., ΚΕ.Δ.Δ.Υ. ή Κ.Δ.Α.Υ., Συμβούλου Β’ του Ι.Ε.Π., Διευθυντή και Υποδιευθυντή Π.Ε.Κ., Διευθυντή σχολικής μονάδας ή Ε.Κ. ή Δ.Ι.Ε.Κ. ή Ε.Σ.Κ. ή Σ.Ε.Κ. ή Σ.Δ.Ε.: </t>
    </r>
    <r>
      <rPr>
        <b/>
        <sz val="11"/>
        <color rgb="FFFF0000"/>
        <rFont val="Calibri"/>
      </rPr>
      <t xml:space="preserve">1,50 μονάδες ανά έτος και έως έξι (6) μονάδες κατ’ ανώτατο όριο,
</t>
    </r>
    <r>
      <rPr>
        <b/>
        <sz val="11"/>
        <color rgb="FF0070C0"/>
        <rFont val="Calibri"/>
        <family val="2"/>
        <charset val="161"/>
      </rPr>
      <t>Το άθροισμα των μονάδων από την άσκηση καθηκόντων διευθυντή, υποδιευθυντή και προϊσταμένου σχολικής μονάδας δεν μπορεί να υπερβαίνει τις έξι (6) μονάδες,</t>
    </r>
  </si>
  <si>
    <r>
      <t xml:space="preserve">α) Διδακτική υπηρεσία: </t>
    </r>
    <r>
      <rPr>
        <b/>
        <sz val="16"/>
        <color rgb="FF002060"/>
        <rFont val="Calibri"/>
      </rPr>
      <t>εννέα (9) μονάδες</t>
    </r>
    <r>
      <rPr>
        <b/>
        <sz val="16"/>
        <color rgb="FFFF0000"/>
        <rFont val="Calibri"/>
      </rPr>
      <t xml:space="preserve"> κατ’ ανώτατο όριο, οι οποίες κατανέμονται ως εξής:</t>
    </r>
  </si>
  <si>
    <t>ΣΥΝΟΛΟ ΚΡΙΤΗΡΙΟΥ 2
(max 28)</t>
  </si>
  <si>
    <t>ΣΥΝΟΛΟ ΚΡΙΤΗΡΙΟΥ 4
(max 20)</t>
  </si>
  <si>
    <t xml:space="preserve">ΣΥΝΟΛΟ ΚΡΙΤΗΡΙΟΥ 3
(max 27) </t>
  </si>
  <si>
    <t>ΣΥΝΟΛΟ ε
(max 12)</t>
  </si>
  <si>
    <t>ΣΥΝΟΛΟ γ
(max 4)</t>
  </si>
  <si>
    <t>ΣΥΝΟΛΟ α
(max 9)</t>
  </si>
  <si>
    <t>ΣΥΝΟΛΟ δ
(max 3+2)</t>
  </si>
  <si>
    <t>ΣΥΝΟΛΟ β
(max 4)</t>
  </si>
  <si>
    <t>ΣΥΝΟΛΟ α
(max 13)</t>
  </si>
  <si>
    <r>
      <t xml:space="preserve">δ) Συμβουλευτικό - καθοδηγητικό έργο: άσκηση καθηκόντων υπό την ιδιότητα του Περιφερειακού Επόπτη Ποιότητας της Εκπαίδευσης, Επόπτη Ποιότητας της Εκπαίδευσης, Συμβούλου Εκπαίδευσης, Οργανωτικού Συντονιστή ΠΕ.Κ.Ε.Σ., Συντονιστή Εκπαιδευτικού Έργου, Προϊσταμένου Τμήματος Επιστημονικής και Παιδαγωγικής Καθοδήγησης ή Σχολικού Συμβούλου: 0,50 μονάδες ανά έτος και έως 
</t>
    </r>
    <r>
      <rPr>
        <b/>
        <sz val="16"/>
        <color rgb="FF002060"/>
        <rFont val="Calibri"/>
        <family val="2"/>
        <charset val="161"/>
      </rPr>
      <t xml:space="preserve"> (2) μονάδες κατ’ ανώτατο όριο.
(max 2)</t>
    </r>
  </si>
  <si>
    <r>
      <t xml:space="preserve">β) η ικανότητα έκφρασης και επικοινωνίας:
</t>
    </r>
    <r>
      <rPr>
        <b/>
        <sz val="16"/>
        <color theme="1"/>
        <rFont val="Calibri"/>
        <family val="2"/>
        <charset val="161"/>
      </rPr>
      <t xml:space="preserve"> (5) μονάδες</t>
    </r>
  </si>
  <si>
    <r>
      <t xml:space="preserve">γ) η συστηματική ενημέρωση στα εκπαιδευτικά ζητήματα, καθώς και οι γνώσεις και οι ικανότητες του υποψηφίου σε θέματα που άπτονται των αρμοδιοτήτων της διεκδικούμενης θέσης στελέχους: 
</t>
    </r>
    <r>
      <rPr>
        <b/>
        <sz val="16"/>
        <color theme="1"/>
        <rFont val="Calibri"/>
        <family val="2"/>
        <charset val="161"/>
      </rPr>
      <t xml:space="preserve"> (10) μονάδες.</t>
    </r>
  </si>
  <si>
    <r>
      <t xml:space="preserve">α)  η συγκρότηση της σκέψης και του λόγου: 
</t>
    </r>
    <r>
      <rPr>
        <b/>
        <sz val="16"/>
        <color theme="1"/>
        <rFont val="Calibri"/>
        <family val="2"/>
        <charset val="161"/>
      </rPr>
      <t xml:space="preserve"> (5) μονάδες</t>
    </r>
    <r>
      <rPr>
        <b/>
        <sz val="16"/>
        <color rgb="FF00B050"/>
        <rFont val="Calibri"/>
        <family val="2"/>
        <charset val="161"/>
      </rPr>
      <t>,</t>
    </r>
  </si>
  <si>
    <r>
      <t xml:space="preserve">ε) Διδακτικό έργο στην ανώτατη εκπαίδευση: </t>
    </r>
    <r>
      <rPr>
        <b/>
        <sz val="16"/>
        <color rgb="FF434343"/>
        <rFont val="Calibri"/>
        <family val="2"/>
        <charset val="161"/>
      </rPr>
      <t>δύο (2) μονάδες κατ’ ανώτατο όριο,</t>
    </r>
    <r>
      <rPr>
        <b/>
        <sz val="16"/>
        <color rgb="FFFF0000"/>
        <rFont val="Calibri"/>
        <family val="2"/>
        <charset val="161"/>
      </rPr>
      <t xml:space="preserve"> οι οποίες κατανέμονται ως εξής: άσκηση αυτοδύναμου διδακτικού έργου σε Α.Ε.Ι. διάρκειας ενός τουλάχιστον ακαδημαϊκού εξαμήνου, σύμφωνα με την παρ. 7 του άρθρου 29 του ν. 4009/2011 (Α΄195), συμπεριλαμβανομένου του προγράμματος απόκτησης Ακαδημαϊκής Διδακτικής Εμπειρίας σε Νέους Επιστήμονες Κατόχους Διδακτορικού, το άρθρο 4 του ν. 2552/1997 (Α΄ 266), το άρθρο 5 του π.δ. 407/1980 (Α΄ 112), το άρθρο 19 του ν. 1404/1983 (Α΄ 173) ή με απόφαση του αρμόδιου οργάνου: </t>
    </r>
    <r>
      <rPr>
        <b/>
        <sz val="16"/>
        <color rgb="FF000000"/>
        <rFont val="Calibri"/>
        <family val="2"/>
        <charset val="161"/>
      </rPr>
      <t>0,50 μονάδες ανά ακαδημαϊκό εξάμηνο</t>
    </r>
    <r>
      <rPr>
        <b/>
        <sz val="16"/>
        <color rgb="FFFF0000"/>
        <rFont val="Calibri"/>
        <family val="2"/>
        <charset val="161"/>
      </rPr>
      <t xml:space="preserve">.
</t>
    </r>
    <r>
      <rPr>
        <b/>
        <sz val="16"/>
        <color theme="1"/>
        <rFont val="Calibri"/>
        <family val="2"/>
        <charset val="161"/>
      </rPr>
      <t>(max 2)</t>
    </r>
  </si>
  <si>
    <t>δ) Συγγραφικό και ερευνητικό έργο επιστημονικού περιεχομένου συναφούς με το αντικείμενο της προκηρυσσόμενης θέσης, το αντικείμενο απασχόλησης του υποψηφίου ή τις επιστήμες της εκπαίδευσης και τα διδασκόμενα μαθήματα, σύμφωνα με το περιεχόμενο των αναλυτικών προγραμμάτων σπουδών: επτά (5) μονάδες κατ’ ανώτατο όριο:</t>
  </si>
  <si>
    <t>ΣΥΝΟΛΟ α+β+γ
(max 13)</t>
  </si>
  <si>
    <r>
      <t xml:space="preserve">αα) άσκηση διδακτικών καθηκόντων σε σχολική μονάδα, Ε.Κ., Δ.Υ.Ε.Π., Σ.Δ.Ε., Δ.Ι.Ε.Κ., Ε.Σ.Κ., Σ.Ε.Κ, σε ΕΠΑ.Λ. ή Ε.Κ. στο πλαίσιο του μεταλυκειακού έτους - τάξης μαθητείας, Τ.Ε.Ε. Α’ και Β’ κύκλου, σε σχολές του Οργανισμού Απασχόλησης Εργατικού Δυναμικού (Ο.Α.Ε.Δ.), καθώς και σε Μεταλυκειακό Προπαρασκευαστικό Κέντρο: </t>
    </r>
    <r>
      <rPr>
        <b/>
        <sz val="11"/>
        <color rgb="FFFF0000"/>
        <rFont val="Calibri"/>
        <family val="2"/>
        <charset val="161"/>
      </rPr>
      <t xml:space="preserve">μία (1) μονάδα ανά διδακτικό έτος </t>
    </r>
  </si>
  <si>
    <r>
      <t xml:space="preserve">αβ) άσκηση διδακτικών καθηκόντων σε Π.Σ. ή ΠΕΙ.Σ.: </t>
    </r>
    <r>
      <rPr>
        <b/>
        <sz val="11"/>
        <color rgb="FFFF0000"/>
        <rFont val="Calibri"/>
        <family val="2"/>
        <charset val="161"/>
      </rPr>
      <t>0,50 μονάδες ανά διδακτικό έτος,</t>
    </r>
    <r>
      <rPr>
        <sz val="11"/>
        <color rgb="FF000000"/>
        <rFont val="Calibri"/>
      </rPr>
      <t xml:space="preserve"> για το οποίο ο υποψήφιος έχει αξιολογηθεί θετικά. Η μοριοδότηση της παρούσας υποπερίπτωσης προσαυξάνει τη μοριοδότηση της υποπερ. αα).</t>
    </r>
  </si>
  <si>
    <r>
      <t xml:space="preserve">αε) τίτλος διδασκαλείου μετεκπαίδευσης: δύο </t>
    </r>
    <r>
      <rPr>
        <sz val="11"/>
        <color rgb="FFFF0000"/>
        <rFont val="Calibri"/>
        <family val="2"/>
        <charset val="161"/>
      </rPr>
      <t>(2) μονάδες.</t>
    </r>
    <r>
      <rPr>
        <sz val="11"/>
        <color rgb="FF000000"/>
        <rFont val="Calibri"/>
      </rPr>
      <t xml:space="preserve"> Ο τίτλος διδασκαλείου προσμετράται </t>
    </r>
    <r>
      <rPr>
        <b/>
        <sz val="11"/>
        <color rgb="FFFF0000"/>
        <rFont val="Calibri"/>
        <family val="2"/>
        <charset val="161"/>
      </rPr>
      <t>μόνο για την επιλογή Διευθυντών Πρωτοβάθμιας Εκπαίδευσης,</t>
    </r>
  </si>
  <si>
    <r>
      <t xml:space="preserve">αη) επιτυχής αποφοίτηση από την Εθνική Σχολή Δημόσιας Διοίκησης και Αυτοδιοίκησης (Ε.Σ.Δ.Δ.Α.): 
</t>
    </r>
    <r>
      <rPr>
        <b/>
        <sz val="11"/>
        <color rgb="FFFF0000"/>
        <rFont val="Calibri"/>
      </rPr>
      <t xml:space="preserve">(1) μονάδα </t>
    </r>
  </si>
  <si>
    <r>
      <t xml:space="preserve">αθ) τρίτο πτυχίο: 
</t>
    </r>
    <r>
      <rPr>
        <b/>
        <sz val="11"/>
        <color rgb="FFFF0000"/>
        <rFont val="Calibri"/>
      </rPr>
      <t>(1) μονάδα</t>
    </r>
  </si>
  <si>
    <r>
      <t xml:space="preserve">αστ) δεύτερο πτυχίο πανεπιστημιακής ή τεχνολογικής εκπαίδευσης τετραετούς φοίτησης: 
</t>
    </r>
    <r>
      <rPr>
        <b/>
        <sz val="11"/>
        <color rgb="FFFF0000"/>
        <rFont val="Calibri"/>
      </rPr>
      <t xml:space="preserve"> (3) μονάδες,</t>
    </r>
  </si>
  <si>
    <r>
      <t xml:space="preserve">αδ) μεταπτυχιακός τίτλος σπουδών, ο οποίος δεν εμπίπτει στην υποπερ. αγ΄ ή δεύτερος μεταπτυχιακός τίτλος σπουδών:  
</t>
    </r>
    <r>
      <rPr>
        <b/>
        <sz val="11"/>
        <color rgb="FFFF0000"/>
        <rFont val="Calibri"/>
      </rPr>
      <t xml:space="preserve"> (3) μονάδες</t>
    </r>
    <r>
      <rPr>
        <sz val="11"/>
        <color rgb="FF000000"/>
        <rFont val="Calibri"/>
      </rPr>
      <t>. 
Δεν μοριοδοτούνται, σύμφωνα με την υποπερ. αδ) δύο μεταπτυχιακοί τίτλοι σπουδών μη αναγνωρισμένοι ως συναφείς με το αντικείμενο απασχόλησης, σύμφωνα με το άρθρο 9 του ν. 4354/2015.
Μεταπτυχιακοί τίτλοι που ενσωματώνονται στον βασικό τίτλο σπουδών κατά την έννοια του άρθρου 46 του ν. 4485/2017 (Α’ 114) μοριοδοτούνται, σύμφωνα με την υποπερ. αγ) και την παρούσα υποπερίπτωση, κατά περίπτωση,</t>
    </r>
  </si>
  <si>
    <r>
      <t xml:space="preserve">βε) βεβαίωση επιτυχούς παρακολούθησης του Μείζονος Προγράμματος Επιμόρφωσης Εκπαιδευτικών ή συμπερίληψη στον κατάλογο των επιμορφωτών Α’ ή Β’ επιπέδου: </t>
    </r>
    <r>
      <rPr>
        <b/>
        <sz val="11"/>
        <color rgb="FFFF0000"/>
        <rFont val="Calibri"/>
        <family val="2"/>
        <charset val="161"/>
      </rPr>
      <t>μία (1) μονάδα,</t>
    </r>
  </si>
  <si>
    <r>
      <t xml:space="preserve">βη) πιστοποίηση επιμόρφωσης Β1 επιπέδου στις Τ.Π.Ε.:
</t>
    </r>
    <r>
      <rPr>
        <b/>
        <sz val="11"/>
        <color rgb="FFFF0000"/>
        <rFont val="Calibri"/>
        <family val="2"/>
        <charset val="161"/>
      </rPr>
      <t xml:space="preserve"> 0,50 μονάδες.</t>
    </r>
    <r>
      <rPr>
        <sz val="11"/>
        <color rgb="FF000000"/>
        <rFont val="Calibri"/>
        <family val="2"/>
        <charset val="161"/>
      </rPr>
      <t xml:space="preserve">
</t>
    </r>
    <r>
      <rPr>
        <b/>
        <sz val="11"/>
        <color rgb="FFFF0000"/>
        <rFont val="Calibri"/>
      </rPr>
      <t/>
    </r>
  </si>
  <si>
    <r>
      <rPr>
        <sz val="11"/>
        <rFont val="Calibri"/>
        <family val="2"/>
        <charset val="161"/>
      </rPr>
      <t xml:space="preserve">βζ) πιστοποίηση επιμόρφωσης Β’ επιπέδου στις Τ.Π.Ε. ή συμπερίληψη στον κατάλογο των επιμορφωτών Β’ επιπέδου στις Τ.Π.Ε.: 
</t>
    </r>
    <r>
      <rPr>
        <b/>
        <sz val="11"/>
        <color rgb="FFFF0000"/>
        <rFont val="Calibri"/>
        <family val="2"/>
        <charset val="161"/>
      </rPr>
      <t xml:space="preserve">(1) μονάδα </t>
    </r>
  </si>
  <si>
    <r>
      <t xml:space="preserve">β) Παροχή επιμορφωτικού έργου σε προγράμματα του Υπουργείου Παιδείας και Θρησκευμάτων, του Ι.Ε.Π., του Π.Ι., των Π.Ε.Κ., του Ε.Κ.Δ.Δ.Α. ή εποπτευόμενων φορέων του Υπουργείου Παιδείας και Θρησκευμάτων: </t>
    </r>
    <r>
      <rPr>
        <b/>
        <sz val="16"/>
        <color theme="1"/>
        <rFont val="Calibri"/>
        <family val="2"/>
        <charset val="161"/>
      </rPr>
      <t>0,10 μονάδες ανά δέκα (10) ώρες βάσει βεβαιώσεων και έως 
 (5) μονάδες κατ’ ανώτατο όριο</t>
    </r>
    <r>
      <rPr>
        <b/>
        <sz val="16"/>
        <color rgb="FFFF0000"/>
        <rFont val="Calibri"/>
        <family val="2"/>
        <charset val="161"/>
      </rPr>
      <t xml:space="preserve">. Επιμορφωτικό έργο που αποτελεί υπηρεσιακό καθήκον του υποψηφίου δεν μοριοδοτείται.
</t>
    </r>
    <r>
      <rPr>
        <b/>
        <sz val="14"/>
        <rFont val="Calibri"/>
        <family val="2"/>
        <charset val="161"/>
      </rPr>
      <t>ΣΥΝΟΛΟ β</t>
    </r>
    <r>
      <rPr>
        <b/>
        <sz val="16"/>
        <color rgb="FF000000"/>
        <rFont val="Calibri"/>
        <family val="2"/>
        <charset val="161"/>
      </rPr>
      <t>(max 5)</t>
    </r>
  </si>
  <si>
    <t>ΠΕ79.01</t>
  </si>
  <si>
    <t>ΟΝΟΜΑΤΕΠΩΝΥΜΟ
ΥΠΟΨΗΦΙΟΥ</t>
  </si>
  <si>
    <t>Α.Μ.
ΥΠΟΨΗΦΙΟΥ</t>
  </si>
  <si>
    <t>Α.Π.
ΑΙΤΗΣΗΣ</t>
  </si>
  <si>
    <t>ΚΛΑΔΟΣ
ΥΠΟΨΗΦΙΟΥ</t>
  </si>
  <si>
    <t>9338/01-12-2023</t>
  </si>
  <si>
    <t>9481/06-12-2023</t>
  </si>
  <si>
    <t>9456/06-12-2023</t>
  </si>
  <si>
    <t>ΚΟΥΜΕΝΤΑΚΗΣ ΛΑΖΑΡΟΣ</t>
  </si>
  <si>
    <t>ΞΑΦΕΛΗΣ ΔΗΜΗΤΡΙΟΣ</t>
  </si>
  <si>
    <t>ΧΑΛΙΜΟΥΡΔΑ ΛΑΜΠΡΙΝΗ</t>
  </si>
  <si>
    <t>ΠΕ03</t>
  </si>
  <si>
    <t>ΠΕ02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</si>
</sst>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font>
      <sz val="11"/>
      <color rgb="FF000000"/>
      <name val="Calibri"/>
      <scheme val="minor"/>
    </font>
    <font>
      <sz val="18"/>
      <color rgb="FF000000"/>
      <name val="Calibri"/>
    </font>
    <font>
      <b/>
      <sz val="18"/>
      <color rgb="FF0070C0"/>
      <name val="Calibri"/>
    </font>
    <font>
      <sz val="11"/>
      <name val="Calibri"/>
    </font>
    <font>
      <b/>
      <sz val="20"/>
      <color rgb="FF000000"/>
      <name val="Calibri"/>
    </font>
    <font>
      <sz val="16"/>
      <color rgb="FF000000"/>
      <name val="Calibri"/>
    </font>
    <font>
      <b/>
      <sz val="16"/>
      <color rgb="FFFF0000"/>
      <name val="Calibri"/>
    </font>
    <font>
      <b/>
      <sz val="14"/>
      <color rgb="FFFF0000"/>
      <name val="Calibri"/>
    </font>
    <font>
      <sz val="14"/>
      <color rgb="FF000000"/>
      <name val="Calibri"/>
    </font>
    <font>
      <sz val="12"/>
      <color rgb="FF212529"/>
      <name val="Open Sans"/>
    </font>
    <font>
      <b/>
      <sz val="12"/>
      <color rgb="FF00B050"/>
      <name val="Calibri"/>
    </font>
    <font>
      <sz val="11"/>
      <color rgb="FF000000"/>
      <name val="Calibri"/>
    </font>
    <font>
      <b/>
      <sz val="11"/>
      <color rgb="FFFF0000"/>
      <name val="Calibri"/>
    </font>
    <font>
      <b/>
      <sz val="12"/>
      <color rgb="FF000000"/>
      <name val="Calibri"/>
    </font>
    <font>
      <sz val="18"/>
      <color rgb="FF0070C0"/>
      <name val="Calibri"/>
    </font>
    <font>
      <b/>
      <sz val="18"/>
      <color rgb="FF002060"/>
      <name val="Calibri"/>
    </font>
    <font>
      <b/>
      <sz val="16"/>
      <color rgb="FF002060"/>
      <name val="Calibri"/>
    </font>
    <font>
      <b/>
      <sz val="12"/>
      <color rgb="FF002060"/>
      <name val="Calibri"/>
    </font>
    <font>
      <b/>
      <sz val="11"/>
      <color rgb="FF000000"/>
      <name val="Calibri"/>
    </font>
    <font>
      <b/>
      <sz val="11"/>
      <color rgb="FF7030A0"/>
      <name val="Calibri"/>
    </font>
    <font>
      <sz val="11"/>
      <color rgb="FFFF0000"/>
      <name val="Calibri"/>
    </font>
    <font>
      <sz val="8"/>
      <name val="Calibri"/>
      <scheme val="minor"/>
    </font>
    <font>
      <sz val="11"/>
      <color rgb="FF000000"/>
      <name val="Calibri"/>
      <family val="2"/>
      <charset val="161"/>
    </font>
    <font>
      <sz val="11"/>
      <color rgb="FFFF0000"/>
      <name val="Calibri"/>
      <family val="2"/>
      <charset val="161"/>
    </font>
    <font>
      <b/>
      <sz val="11"/>
      <color rgb="FFFF0000"/>
      <name val="Calibri"/>
      <family val="2"/>
      <charset val="161"/>
    </font>
    <font>
      <b/>
      <sz val="14"/>
      <color rgb="FF000000"/>
      <name val="Calibri"/>
      <family val="2"/>
      <charset val="161"/>
    </font>
    <font>
      <b/>
      <sz val="11"/>
      <color rgb="FF0070C0"/>
      <name val="Calibri"/>
      <family val="2"/>
      <charset val="161"/>
    </font>
    <font>
      <b/>
      <sz val="16"/>
      <color rgb="FFFF0000"/>
      <name val="Calibri"/>
      <family val="2"/>
      <charset val="161"/>
    </font>
    <font>
      <b/>
      <sz val="22"/>
      <color rgb="FFFF0000"/>
      <name val="Calibri"/>
      <family val="2"/>
      <charset val="161"/>
    </font>
    <font>
      <b/>
      <sz val="16"/>
      <color rgb="FF000000"/>
      <name val="Calibri"/>
      <family val="2"/>
      <charset val="161"/>
    </font>
    <font>
      <b/>
      <sz val="16"/>
      <color theme="1"/>
      <name val="Calibri"/>
      <family val="2"/>
      <charset val="161"/>
    </font>
    <font>
      <sz val="16"/>
      <name val="Calibri"/>
      <family val="2"/>
      <charset val="161"/>
    </font>
    <font>
      <b/>
      <sz val="16"/>
      <color rgb="FF002060"/>
      <name val="Calibri"/>
      <family val="2"/>
      <charset val="161"/>
    </font>
    <font>
      <b/>
      <sz val="16"/>
      <color rgb="FF00B050"/>
      <name val="Calibri"/>
      <family val="2"/>
      <charset val="161"/>
    </font>
    <font>
      <b/>
      <sz val="16"/>
      <color rgb="FF434343"/>
      <name val="Calibri"/>
      <family val="2"/>
      <charset val="161"/>
    </font>
    <font>
      <sz val="11"/>
      <name val="Calibri"/>
      <family val="2"/>
      <charset val="161"/>
    </font>
    <font>
      <b/>
      <sz val="14"/>
      <name val="Calibri"/>
      <family val="2"/>
      <charset val="161"/>
    </font>
    <font>
      <sz val="11"/>
      <color rgb="FF000000"/>
      <name val="Calibri"/>
      <family val="2"/>
    </font>
  </fonts>
  <fills count="12">
    <fill>
      <patternFill patternType="none"/>
    </fill>
    <fill>
      <patternFill patternType="gray125"/>
    </fill>
    <fill>
      <patternFill patternType="solid">
        <fgColor rgb="FFFFC000"/>
        <bgColor rgb="FFFFC000"/>
      </patternFill>
    </fill>
    <fill>
      <patternFill patternType="solid">
        <fgColor rgb="FFE2EFDA"/>
        <bgColor rgb="FFE2EFDA"/>
      </patternFill>
    </fill>
    <fill>
      <patternFill patternType="solid">
        <fgColor rgb="FFF6F6F6"/>
        <bgColor rgb="FFF6F6F6"/>
      </patternFill>
    </fill>
    <fill>
      <patternFill patternType="solid">
        <fgColor rgb="FF92D050"/>
        <bgColor rgb="FFFFF2CC"/>
      </patternFill>
    </fill>
    <fill>
      <patternFill patternType="solid">
        <fgColor rgb="FF92D050"/>
        <bgColor indexed="64"/>
      </patternFill>
    </fill>
    <fill>
      <patternFill patternType="solid">
        <fgColor rgb="FFFFC000"/>
        <bgColor rgb="FFE2EFDA"/>
      </patternFill>
    </fill>
    <fill>
      <patternFill patternType="solid">
        <fgColor rgb="FFFFFF00"/>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7" tint="0.59999389629810485"/>
        <bgColor indexed="64"/>
      </patternFill>
    </fill>
  </fills>
  <borders count="58">
    <border>
      <left/>
      <right/>
      <top/>
      <bottom/>
      <diagonal/>
    </border>
    <border>
      <left style="medium">
        <color rgb="FF000000"/>
      </left>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top/>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top/>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style="medium">
        <color rgb="FF000000"/>
      </left>
      <right style="thin">
        <color rgb="FF000000"/>
      </right>
      <top/>
      <bottom/>
      <diagonal/>
    </border>
    <border>
      <left style="medium">
        <color rgb="FF000000"/>
      </left>
      <right style="thin">
        <color rgb="FF000000"/>
      </right>
      <top/>
      <bottom/>
      <diagonal/>
    </border>
    <border>
      <left style="thin">
        <color rgb="FF000000"/>
      </left>
      <right style="thin">
        <color rgb="FF000000"/>
      </right>
      <top/>
      <bottom/>
      <diagonal/>
    </border>
    <border>
      <left style="medium">
        <color rgb="FF000000"/>
      </left>
      <right/>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rgb="FF000000"/>
      </right>
      <top/>
      <bottom/>
      <diagonal/>
    </border>
    <border>
      <left/>
      <right style="medium">
        <color rgb="FF000000"/>
      </right>
      <top style="medium">
        <color rgb="FF000000"/>
      </top>
      <bottom/>
      <diagonal/>
    </border>
    <border>
      <left/>
      <right/>
      <top style="thick">
        <color indexed="64"/>
      </top>
      <bottom/>
      <diagonal/>
    </border>
    <border>
      <left style="thick">
        <color rgb="FF000000"/>
      </left>
      <right style="medium">
        <color rgb="FF000000"/>
      </right>
      <top style="thick">
        <color rgb="FF000000"/>
      </top>
      <bottom/>
      <diagonal/>
    </border>
    <border>
      <left style="thick">
        <color rgb="FF000000"/>
      </left>
      <right style="medium">
        <color rgb="FF000000"/>
      </right>
      <top/>
      <bottom/>
      <diagonal/>
    </border>
    <border>
      <left/>
      <right style="thick">
        <color indexed="64"/>
      </right>
      <top style="thick">
        <color indexed="64"/>
      </top>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style="thin">
        <color rgb="FF000000"/>
      </top>
      <bottom style="thin">
        <color rgb="FF000000"/>
      </bottom>
      <diagonal/>
    </border>
    <border>
      <left/>
      <right style="thick">
        <color rgb="FF000000"/>
      </right>
      <top style="thin">
        <color rgb="FF000000"/>
      </top>
      <bottom/>
      <diagonal/>
    </border>
    <border>
      <left/>
      <right style="thick">
        <color rgb="FF000000"/>
      </right>
      <top/>
      <bottom/>
      <diagonal/>
    </border>
    <border>
      <left/>
      <right style="thick">
        <color rgb="FF000000"/>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ck">
        <color indexed="64"/>
      </right>
      <top style="thick">
        <color indexed="64"/>
      </top>
      <bottom style="thick">
        <color indexed="64"/>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right style="thick">
        <color indexed="64"/>
      </right>
      <top/>
      <bottom style="thick">
        <color indexed="64"/>
      </bottom>
      <diagonal/>
    </border>
    <border>
      <left/>
      <right style="thick">
        <color indexed="64"/>
      </right>
      <top style="thin">
        <color rgb="FF000000"/>
      </top>
      <bottom style="thin">
        <color rgb="FF000000"/>
      </bottom>
      <diagonal/>
    </border>
    <border>
      <left/>
      <right style="thick">
        <color indexed="64"/>
      </right>
      <top/>
      <bottom/>
      <diagonal/>
    </border>
    <border>
      <left style="thin">
        <color rgb="FF000000"/>
      </left>
      <right style="thick">
        <color indexed="64"/>
      </right>
      <top style="thin">
        <color rgb="FF000000"/>
      </top>
      <bottom style="thin">
        <color rgb="FF000000"/>
      </bottom>
      <diagonal/>
    </border>
    <border>
      <left style="thin">
        <color rgb="FF000000"/>
      </left>
      <right style="thick">
        <color indexed="64"/>
      </right>
      <top/>
      <bottom/>
      <diagonal/>
    </border>
    <border>
      <left style="thin">
        <color rgb="FF000000"/>
      </left>
      <right style="thick">
        <color indexed="64"/>
      </right>
      <top style="thin">
        <color rgb="FF000000"/>
      </top>
      <bottom style="thin">
        <color indexed="64"/>
      </bottom>
      <diagonal/>
    </border>
    <border>
      <left style="thin">
        <color rgb="FF000000"/>
      </left>
      <right style="thin">
        <color rgb="FF000000"/>
      </right>
      <top/>
      <bottom style="thick">
        <color indexed="64"/>
      </bottom>
      <diagonal/>
    </border>
    <border>
      <left/>
      <right/>
      <top style="thick">
        <color indexed="64"/>
      </top>
      <bottom style="thick">
        <color indexed="64"/>
      </bottom>
      <diagonal/>
    </border>
    <border>
      <left style="thick">
        <color rgb="FF000000"/>
      </left>
      <right style="thick">
        <color indexed="64"/>
      </right>
      <top style="thick">
        <color indexed="64"/>
      </top>
      <bottom style="thick">
        <color indexed="64"/>
      </bottom>
      <diagonal/>
    </border>
    <border>
      <left style="thick">
        <color rgb="FF000000"/>
      </left>
      <right style="thick">
        <color indexed="64"/>
      </right>
      <top style="thick">
        <color indexed="64"/>
      </top>
      <bottom/>
      <diagonal/>
    </border>
    <border>
      <left/>
      <right/>
      <top style="thin">
        <color indexed="64"/>
      </top>
      <bottom/>
      <diagonal/>
    </border>
    <border>
      <left style="thick">
        <color indexed="64"/>
      </left>
      <right style="thick">
        <color indexed="64"/>
      </right>
      <top style="thin">
        <color rgb="FF000000"/>
      </top>
      <bottom style="thin">
        <color indexed="64"/>
      </bottom>
      <diagonal/>
    </border>
  </borders>
  <cellStyleXfs count="1">
    <xf numFmtId="0" fontId="0" fillId="0" borderId="0"/>
  </cellStyleXfs>
  <cellXfs count="120">
    <xf numFmtId="0" fontId="0" fillId="0" borderId="0" xfId="0"/>
    <xf numFmtId="0" fontId="1" fillId="0" borderId="1" xfId="0" applyFont="1" applyBorder="1"/>
    <xf numFmtId="0" fontId="5" fillId="0" borderId="5" xfId="0" applyFont="1" applyBorder="1" applyAlignment="1">
      <alignment horizontal="center" vertical="center" wrapText="1"/>
    </xf>
    <xf numFmtId="0" fontId="8" fillId="0" borderId="5" xfId="0" applyFont="1" applyBorder="1" applyAlignment="1">
      <alignment horizontal="center" vertical="center" wrapText="1"/>
    </xf>
    <xf numFmtId="0" fontId="7" fillId="0" borderId="16" xfId="0" applyFont="1" applyBorder="1" applyAlignment="1">
      <alignment horizontal="center" vertical="top" wrapText="1"/>
    </xf>
    <xf numFmtId="0" fontId="9" fillId="4" borderId="17" xfId="0" applyFont="1" applyFill="1" applyBorder="1" applyAlignment="1">
      <alignment horizontal="left"/>
    </xf>
    <xf numFmtId="0" fontId="8" fillId="0" borderId="4" xfId="0" applyFont="1" applyBorder="1" applyAlignment="1">
      <alignment horizontal="center" vertical="center" wrapText="1"/>
    </xf>
    <xf numFmtId="0" fontId="11" fillId="0" borderId="12" xfId="0" applyFont="1" applyBorder="1" applyAlignment="1">
      <alignment horizontal="left" vertical="top" wrapText="1"/>
    </xf>
    <xf numFmtId="0" fontId="11" fillId="0" borderId="13" xfId="0" applyFont="1" applyBorder="1" applyAlignment="1">
      <alignment horizontal="left" vertical="top" wrapText="1"/>
    </xf>
    <xf numFmtId="0" fontId="22" fillId="0" borderId="13" xfId="0" applyFont="1" applyBorder="1" applyAlignment="1">
      <alignment horizontal="left" vertical="top" wrapText="1"/>
    </xf>
    <xf numFmtId="0" fontId="29" fillId="3" borderId="14" xfId="0" applyFont="1" applyFill="1" applyBorder="1" applyAlignment="1">
      <alignment horizontal="center" vertical="center" wrapText="1"/>
    </xf>
    <xf numFmtId="0" fontId="25" fillId="3" borderId="13" xfId="0" applyFont="1" applyFill="1" applyBorder="1" applyAlignment="1">
      <alignment horizontal="center" vertical="center" wrapText="1"/>
    </xf>
    <xf numFmtId="0" fontId="22" fillId="0" borderId="15" xfId="0" applyFont="1" applyBorder="1" applyAlignment="1">
      <alignment horizontal="left" vertical="top" wrapText="1"/>
    </xf>
    <xf numFmtId="0" fontId="24" fillId="0" borderId="13" xfId="0" applyFont="1" applyBorder="1" applyAlignment="1">
      <alignment horizontal="left" vertical="top" wrapText="1"/>
    </xf>
    <xf numFmtId="0" fontId="0" fillId="8" borderId="0" xfId="0" applyFill="1"/>
    <xf numFmtId="0" fontId="13" fillId="9" borderId="34" xfId="0" applyFont="1" applyFill="1" applyBorder="1" applyAlignment="1">
      <alignment horizontal="center" vertical="center" wrapText="1"/>
    </xf>
    <xf numFmtId="0" fontId="11" fillId="9" borderId="27" xfId="0" applyFont="1" applyFill="1" applyBorder="1" applyAlignment="1">
      <alignment horizontal="center" vertical="center" wrapText="1"/>
    </xf>
    <xf numFmtId="0" fontId="11" fillId="9" borderId="16" xfId="0" applyFont="1" applyFill="1" applyBorder="1" applyAlignment="1">
      <alignment horizontal="center" vertical="center" wrapText="1"/>
    </xf>
    <xf numFmtId="0" fontId="11" fillId="9" borderId="16" xfId="0" applyFont="1" applyFill="1" applyBorder="1" applyAlignment="1">
      <alignment horizontal="center" vertical="center"/>
    </xf>
    <xf numFmtId="0" fontId="11" fillId="9" borderId="28" xfId="0" applyFont="1" applyFill="1" applyBorder="1" applyAlignment="1">
      <alignment horizontal="center" vertical="center"/>
    </xf>
    <xf numFmtId="0" fontId="11" fillId="9" borderId="27" xfId="0" applyFont="1" applyFill="1" applyBorder="1" applyAlignment="1">
      <alignment horizontal="center" vertical="center"/>
    </xf>
    <xf numFmtId="0" fontId="12" fillId="9" borderId="37" xfId="0" applyFont="1" applyFill="1" applyBorder="1" applyAlignment="1">
      <alignment horizontal="center" vertical="center" wrapText="1"/>
    </xf>
    <xf numFmtId="0" fontId="11" fillId="10" borderId="27" xfId="0" applyFont="1" applyFill="1" applyBorder="1" applyAlignment="1">
      <alignment horizontal="center" vertical="center" wrapText="1"/>
    </xf>
    <xf numFmtId="0" fontId="11" fillId="10" borderId="16" xfId="0" applyFont="1" applyFill="1" applyBorder="1" applyAlignment="1">
      <alignment horizontal="center" vertical="center" wrapText="1"/>
    </xf>
    <xf numFmtId="0" fontId="11" fillId="10" borderId="16" xfId="0" applyFont="1" applyFill="1" applyBorder="1" applyAlignment="1">
      <alignment horizontal="center" vertical="center"/>
    </xf>
    <xf numFmtId="0" fontId="11" fillId="10" borderId="28" xfId="0" applyFont="1" applyFill="1" applyBorder="1" applyAlignment="1">
      <alignment horizontal="center" vertical="center"/>
    </xf>
    <xf numFmtId="0" fontId="11" fillId="10" borderId="27" xfId="0" applyFont="1" applyFill="1" applyBorder="1" applyAlignment="1">
      <alignment horizontal="center" vertical="center"/>
    </xf>
    <xf numFmtId="0" fontId="0" fillId="10" borderId="0" xfId="0" applyFill="1"/>
    <xf numFmtId="0" fontId="11" fillId="11" borderId="27" xfId="0" applyFont="1" applyFill="1" applyBorder="1" applyAlignment="1">
      <alignment horizontal="center" vertical="center" wrapText="1"/>
    </xf>
    <xf numFmtId="0" fontId="11" fillId="11" borderId="16" xfId="0" applyFont="1" applyFill="1" applyBorder="1" applyAlignment="1">
      <alignment horizontal="center" vertical="center" wrapText="1"/>
    </xf>
    <xf numFmtId="0" fontId="11" fillId="11" borderId="16" xfId="0" applyFont="1" applyFill="1" applyBorder="1" applyAlignment="1">
      <alignment horizontal="center" vertical="center"/>
    </xf>
    <xf numFmtId="0" fontId="11" fillId="11" borderId="28" xfId="0" applyFont="1" applyFill="1" applyBorder="1" applyAlignment="1">
      <alignment horizontal="center" vertical="center"/>
    </xf>
    <xf numFmtId="0" fontId="11" fillId="11" borderId="27" xfId="0" applyFont="1" applyFill="1" applyBorder="1" applyAlignment="1">
      <alignment horizontal="center" vertical="center"/>
    </xf>
    <xf numFmtId="0" fontId="12" fillId="10" borderId="36" xfId="0" applyFont="1" applyFill="1" applyBorder="1" applyAlignment="1">
      <alignment horizontal="center" vertical="center" wrapText="1"/>
    </xf>
    <xf numFmtId="0" fontId="5" fillId="0" borderId="26" xfId="0" applyFont="1" applyBorder="1" applyAlignment="1">
      <alignment horizontal="center" vertical="center" wrapText="1"/>
    </xf>
    <xf numFmtId="0" fontId="8" fillId="0" borderId="26" xfId="0" applyFont="1" applyBorder="1" applyAlignment="1">
      <alignment horizontal="center" vertical="center" wrapText="1"/>
    </xf>
    <xf numFmtId="0" fontId="7" fillId="0" borderId="15" xfId="0" applyFont="1" applyBorder="1" applyAlignment="1">
      <alignment horizontal="center" vertical="top" wrapText="1"/>
    </xf>
    <xf numFmtId="0" fontId="11" fillId="0" borderId="41" xfId="0" applyFont="1" applyBorder="1" applyAlignment="1">
      <alignment horizontal="left" vertical="top" wrapText="1"/>
    </xf>
    <xf numFmtId="0" fontId="0" fillId="9" borderId="41" xfId="0" applyFill="1" applyBorder="1" applyAlignment="1">
      <alignment vertical="center"/>
    </xf>
    <xf numFmtId="0" fontId="0" fillId="10" borderId="41" xfId="0" applyFill="1" applyBorder="1" applyAlignment="1">
      <alignment vertical="center"/>
    </xf>
    <xf numFmtId="0" fontId="0" fillId="11" borderId="41" xfId="0" applyFill="1" applyBorder="1" applyAlignment="1">
      <alignment vertical="center"/>
    </xf>
    <xf numFmtId="0" fontId="35" fillId="11" borderId="41" xfId="0" applyFont="1" applyFill="1" applyBorder="1" applyAlignment="1">
      <alignment vertical="center"/>
    </xf>
    <xf numFmtId="0" fontId="11" fillId="8" borderId="31" xfId="0" applyFont="1" applyFill="1" applyBorder="1" applyAlignment="1">
      <alignment horizontal="center" vertical="center" wrapText="1"/>
    </xf>
    <xf numFmtId="0" fontId="11" fillId="11" borderId="42" xfId="0" applyFont="1" applyFill="1" applyBorder="1" applyAlignment="1">
      <alignment horizontal="center" vertical="center"/>
    </xf>
    <xf numFmtId="0" fontId="0" fillId="0" borderId="31" xfId="0" applyBorder="1"/>
    <xf numFmtId="0" fontId="12" fillId="8" borderId="34" xfId="0" applyFont="1" applyFill="1" applyBorder="1" applyAlignment="1">
      <alignment horizontal="center" vertical="center" wrapText="1"/>
    </xf>
    <xf numFmtId="0" fontId="12" fillId="8" borderId="43" xfId="0" applyFont="1" applyFill="1" applyBorder="1" applyAlignment="1">
      <alignment horizontal="center" vertical="center" wrapText="1"/>
    </xf>
    <xf numFmtId="0" fontId="11" fillId="10" borderId="44" xfId="0" applyFont="1" applyFill="1" applyBorder="1" applyAlignment="1">
      <alignment horizontal="center" vertical="center"/>
    </xf>
    <xf numFmtId="0" fontId="11" fillId="9" borderId="44" xfId="0" applyFont="1" applyFill="1" applyBorder="1" applyAlignment="1">
      <alignment horizontal="center" vertical="center"/>
    </xf>
    <xf numFmtId="0" fontId="11" fillId="11" borderId="44" xfId="0" applyFont="1" applyFill="1" applyBorder="1" applyAlignment="1">
      <alignment horizontal="center" vertical="center"/>
    </xf>
    <xf numFmtId="0" fontId="11" fillId="8" borderId="43" xfId="0" applyFont="1" applyFill="1" applyBorder="1" applyAlignment="1">
      <alignment horizontal="center" vertical="center" wrapText="1"/>
    </xf>
    <xf numFmtId="0" fontId="11" fillId="8" borderId="46" xfId="0" applyFont="1" applyFill="1" applyBorder="1" applyAlignment="1">
      <alignment horizontal="center" vertical="center" wrapText="1"/>
    </xf>
    <xf numFmtId="0" fontId="11" fillId="8" borderId="45" xfId="0" applyFont="1" applyFill="1" applyBorder="1" applyAlignment="1">
      <alignment horizontal="center" vertical="center" wrapText="1"/>
    </xf>
    <xf numFmtId="0" fontId="11" fillId="8" borderId="36" xfId="0" applyFont="1" applyFill="1" applyBorder="1" applyAlignment="1">
      <alignment horizontal="center" vertical="center" wrapText="1"/>
    </xf>
    <xf numFmtId="0" fontId="11" fillId="10" borderId="34" xfId="0" applyFont="1" applyFill="1" applyBorder="1" applyAlignment="1">
      <alignment horizontal="center" vertical="center"/>
    </xf>
    <xf numFmtId="0" fontId="11" fillId="9" borderId="47" xfId="0" applyFont="1" applyFill="1" applyBorder="1" applyAlignment="1">
      <alignment horizontal="center" vertical="center"/>
    </xf>
    <xf numFmtId="0" fontId="11" fillId="11" borderId="48" xfId="0" applyFont="1" applyFill="1" applyBorder="1" applyAlignment="1">
      <alignment horizontal="center" vertical="center" wrapText="1"/>
    </xf>
    <xf numFmtId="0" fontId="11" fillId="8" borderId="34" xfId="0" applyFont="1" applyFill="1" applyBorder="1" applyAlignment="1">
      <alignment horizontal="center" vertical="center" wrapText="1"/>
    </xf>
    <xf numFmtId="0" fontId="11" fillId="10" borderId="49" xfId="0" applyFont="1" applyFill="1" applyBorder="1" applyAlignment="1">
      <alignment horizontal="center" vertical="center"/>
    </xf>
    <xf numFmtId="0" fontId="11" fillId="9" borderId="49" xfId="0" applyFont="1" applyFill="1" applyBorder="1" applyAlignment="1">
      <alignment horizontal="center" vertical="center"/>
    </xf>
    <xf numFmtId="0" fontId="11" fillId="11" borderId="49" xfId="0" applyFont="1" applyFill="1" applyBorder="1" applyAlignment="1">
      <alignment horizontal="center" vertical="center"/>
    </xf>
    <xf numFmtId="0" fontId="11" fillId="8" borderId="35" xfId="0" applyFont="1" applyFill="1" applyBorder="1" applyAlignment="1">
      <alignment horizontal="center" vertical="center" wrapText="1"/>
    </xf>
    <xf numFmtId="0" fontId="11" fillId="10" borderId="50" xfId="0" applyFont="1" applyFill="1" applyBorder="1" applyAlignment="1">
      <alignment horizontal="center" vertical="center"/>
    </xf>
    <xf numFmtId="0" fontId="11" fillId="9" borderId="51" xfId="0" applyFont="1" applyFill="1" applyBorder="1" applyAlignment="1">
      <alignment horizontal="center" vertical="center"/>
    </xf>
    <xf numFmtId="0" fontId="11" fillId="10" borderId="49" xfId="0" applyFont="1" applyFill="1" applyBorder="1" applyAlignment="1">
      <alignment horizontal="center" vertical="center" wrapText="1"/>
    </xf>
    <xf numFmtId="0" fontId="11" fillId="9" borderId="49" xfId="0" applyFont="1" applyFill="1" applyBorder="1" applyAlignment="1">
      <alignment horizontal="center" vertical="center" wrapText="1"/>
    </xf>
    <xf numFmtId="0" fontId="11" fillId="11" borderId="49" xfId="0" applyFont="1" applyFill="1" applyBorder="1" applyAlignment="1">
      <alignment horizontal="center" vertical="center" wrapText="1"/>
    </xf>
    <xf numFmtId="0" fontId="37" fillId="10" borderId="45" xfId="0" applyFont="1" applyFill="1" applyBorder="1" applyAlignment="1">
      <alignment horizontal="center" vertical="center" wrapText="1"/>
    </xf>
    <xf numFmtId="0" fontId="37" fillId="9" borderId="36" xfId="0" applyFont="1" applyFill="1" applyBorder="1" applyAlignment="1">
      <alignment horizontal="center" vertical="center" wrapText="1"/>
    </xf>
    <xf numFmtId="0" fontId="37" fillId="11" borderId="45" xfId="0" applyFont="1" applyFill="1" applyBorder="1" applyAlignment="1">
      <alignment horizontal="center" vertical="center" wrapText="1"/>
    </xf>
    <xf numFmtId="0" fontId="11" fillId="8" borderId="53" xfId="0" applyFont="1" applyFill="1" applyBorder="1" applyAlignment="1">
      <alignment horizontal="center" vertical="center" wrapText="1"/>
    </xf>
    <xf numFmtId="0" fontId="12" fillId="8" borderId="55" xfId="0" applyFont="1" applyFill="1" applyBorder="1" applyAlignment="1">
      <alignment horizontal="center" vertical="center" wrapText="1"/>
    </xf>
    <xf numFmtId="0" fontId="12" fillId="8" borderId="54" xfId="0" applyFont="1" applyFill="1" applyBorder="1" applyAlignment="1">
      <alignment horizontal="center" vertical="center" wrapText="1"/>
    </xf>
    <xf numFmtId="0" fontId="13" fillId="9" borderId="45" xfId="0" applyFont="1" applyFill="1" applyBorder="1" applyAlignment="1">
      <alignment horizontal="center" vertical="center" wrapText="1"/>
    </xf>
    <xf numFmtId="0" fontId="0" fillId="0" borderId="56" xfId="0" applyBorder="1"/>
    <xf numFmtId="0" fontId="12" fillId="11" borderId="57" xfId="0" applyFont="1" applyFill="1" applyBorder="1" applyAlignment="1">
      <alignment horizontal="center" vertical="center" wrapText="1"/>
    </xf>
    <xf numFmtId="0" fontId="2" fillId="0" borderId="2" xfId="0" applyFont="1" applyBorder="1" applyAlignment="1">
      <alignment horizontal="left" vertical="top" wrapText="1"/>
    </xf>
    <xf numFmtId="0" fontId="3" fillId="0" borderId="3" xfId="0" applyFont="1" applyBorder="1"/>
    <xf numFmtId="0" fontId="3" fillId="0" borderId="30" xfId="0" applyFont="1" applyBorder="1"/>
    <xf numFmtId="0" fontId="3" fillId="0" borderId="3" xfId="0" applyFont="1" applyBorder="1" applyAlignment="1">
      <alignment horizontal="left"/>
    </xf>
    <xf numFmtId="0" fontId="3" fillId="0" borderId="30" xfId="0" applyFont="1" applyBorder="1" applyAlignment="1">
      <alignment horizontal="left"/>
    </xf>
    <xf numFmtId="0" fontId="2" fillId="0" borderId="2" xfId="0" applyFont="1" applyBorder="1" applyAlignment="1">
      <alignment horizontal="center" vertical="top" wrapText="1"/>
    </xf>
    <xf numFmtId="0" fontId="25" fillId="3" borderId="13" xfId="0" applyFont="1" applyFill="1" applyBorder="1" applyAlignment="1">
      <alignment horizontal="center" vertical="center" wrapText="1"/>
    </xf>
    <xf numFmtId="0" fontId="3" fillId="0" borderId="25" xfId="0" applyFont="1" applyBorder="1"/>
    <xf numFmtId="0" fontId="6" fillId="0" borderId="6" xfId="0" applyFont="1" applyBorder="1" applyAlignment="1">
      <alignment horizontal="center" vertical="top" wrapText="1"/>
    </xf>
    <xf numFmtId="0" fontId="3" fillId="0" borderId="7" xfId="0" applyFont="1" applyBorder="1"/>
    <xf numFmtId="0" fontId="3" fillId="0" borderId="8" xfId="0" applyFont="1" applyBorder="1"/>
    <xf numFmtId="0" fontId="3" fillId="0" borderId="52" xfId="0" applyFont="1" applyBorder="1"/>
    <xf numFmtId="0" fontId="10" fillId="0" borderId="9" xfId="0" applyFont="1" applyBorder="1" applyAlignment="1">
      <alignment horizontal="center" vertical="top" wrapText="1"/>
    </xf>
    <xf numFmtId="0" fontId="27" fillId="0" borderId="28" xfId="0" applyFont="1" applyBorder="1" applyAlignment="1">
      <alignment horizontal="center" vertical="top" wrapText="1"/>
    </xf>
    <xf numFmtId="0" fontId="27" fillId="0" borderId="7" xfId="0" applyFont="1" applyBorder="1" applyAlignment="1">
      <alignment horizontal="center" vertical="top" wrapText="1"/>
    </xf>
    <xf numFmtId="0" fontId="27" fillId="0" borderId="38" xfId="0" applyFont="1" applyBorder="1" applyAlignment="1">
      <alignment horizontal="center" vertical="top" wrapText="1"/>
    </xf>
    <xf numFmtId="0" fontId="27" fillId="0" borderId="39" xfId="0" applyFont="1" applyBorder="1" applyAlignment="1">
      <alignment horizontal="center" vertical="top" wrapText="1"/>
    </xf>
    <xf numFmtId="0" fontId="27" fillId="0" borderId="40" xfId="0" applyFont="1" applyBorder="1" applyAlignment="1">
      <alignment horizontal="center" vertical="top" wrapText="1"/>
    </xf>
    <xf numFmtId="0" fontId="4" fillId="2" borderId="4" xfId="0" applyFont="1" applyFill="1" applyBorder="1" applyAlignment="1">
      <alignment horizontal="center" vertical="center" wrapText="1"/>
    </xf>
    <xf numFmtId="0" fontId="3" fillId="0" borderId="29" xfId="0" applyFont="1" applyBorder="1"/>
    <xf numFmtId="0" fontId="6" fillId="0" borderId="9" xfId="0" applyFont="1" applyBorder="1" applyAlignment="1">
      <alignment horizontal="center" vertical="top" wrapText="1"/>
    </xf>
    <xf numFmtId="0" fontId="28" fillId="5" borderId="32" xfId="0" applyFont="1" applyFill="1" applyBorder="1" applyAlignment="1">
      <alignment horizontal="center" vertical="center" wrapText="1"/>
    </xf>
    <xf numFmtId="0" fontId="3" fillId="6" borderId="33" xfId="0" applyFont="1" applyFill="1" applyBorder="1"/>
    <xf numFmtId="0" fontId="27" fillId="0" borderId="10" xfId="0" applyFont="1" applyBorder="1" applyAlignment="1">
      <alignment horizontal="center" vertical="top" wrapText="1"/>
    </xf>
    <xf numFmtId="0" fontId="3" fillId="0" borderId="11" xfId="0" applyFont="1" applyBorder="1"/>
    <xf numFmtId="0" fontId="3" fillId="0" borderId="12" xfId="0" applyFont="1" applyBorder="1"/>
    <xf numFmtId="0" fontId="3" fillId="0" borderId="18" xfId="0" applyFont="1" applyBorder="1"/>
    <xf numFmtId="0" fontId="3" fillId="0" borderId="19" xfId="0" applyFont="1" applyBorder="1"/>
    <xf numFmtId="0" fontId="3" fillId="0" borderId="20" xfId="0" applyFont="1" applyBorder="1"/>
    <xf numFmtId="0" fontId="27" fillId="0" borderId="13" xfId="0" applyFont="1" applyBorder="1" applyAlignment="1">
      <alignment horizontal="center" vertical="top" wrapText="1"/>
    </xf>
    <xf numFmtId="0" fontId="31" fillId="0" borderId="21" xfId="0" applyFont="1" applyBorder="1" applyAlignment="1">
      <alignment vertical="top"/>
    </xf>
    <xf numFmtId="0" fontId="31" fillId="0" borderId="25" xfId="0" applyFont="1" applyBorder="1" applyAlignment="1">
      <alignment vertical="top"/>
    </xf>
    <xf numFmtId="0" fontId="6" fillId="0" borderId="14" xfId="0" applyFont="1" applyBorder="1" applyAlignment="1">
      <alignment horizontal="center" vertical="top" wrapText="1"/>
    </xf>
    <xf numFmtId="0" fontId="3" fillId="0" borderId="22" xfId="0" applyFont="1" applyBorder="1"/>
    <xf numFmtId="0" fontId="31" fillId="0" borderId="21" xfId="0" applyFont="1" applyBorder="1"/>
    <xf numFmtId="0" fontId="31" fillId="0" borderId="25" xfId="0" applyFont="1" applyBorder="1"/>
    <xf numFmtId="0" fontId="6" fillId="0" borderId="14" xfId="0" applyFont="1" applyBorder="1" applyAlignment="1">
      <alignment horizontal="left" vertical="top" wrapText="1"/>
    </xf>
    <xf numFmtId="0" fontId="33" fillId="0" borderId="15" xfId="0" applyFont="1" applyBorder="1" applyAlignment="1">
      <alignment horizontal="center" vertical="center" wrapText="1"/>
    </xf>
    <xf numFmtId="0" fontId="31" fillId="0" borderId="23" xfId="0" applyFont="1" applyBorder="1"/>
    <xf numFmtId="0" fontId="31" fillId="0" borderId="24" xfId="0" applyFont="1" applyBorder="1"/>
    <xf numFmtId="0" fontId="33" fillId="0" borderId="10" xfId="0" applyFont="1" applyBorder="1" applyAlignment="1">
      <alignment horizontal="center" vertical="center" wrapText="1"/>
    </xf>
    <xf numFmtId="0" fontId="31" fillId="0" borderId="26" xfId="0" applyFont="1" applyBorder="1"/>
    <xf numFmtId="0" fontId="25" fillId="7" borderId="13" xfId="0" applyFont="1" applyFill="1" applyBorder="1" applyAlignment="1">
      <alignment horizontal="center" vertical="center" wrapText="1"/>
    </xf>
    <xf numFmtId="0" fontId="25" fillId="7" borderId="25" xfId="0" applyFont="1" applyFill="1" applyBorder="1" applyAlignment="1">
      <alignment horizontal="center" vertical="center" wrapText="1"/>
    </xf>
  </cellXfs>
  <cellStyles count="1">
    <cellStyle name="Κανονικό" xfId="0" builtinId="0"/>
  </cellStyles>
  <dxfs count="13">
    <dxf>
      <fill>
        <patternFill>
          <bgColor rgb="FFFF0000"/>
        </patternFill>
      </fill>
    </dxf>
    <dxf>
      <font>
        <color auto="1"/>
      </font>
      <fill>
        <patternFill>
          <bgColor rgb="FFFF0000"/>
        </patternFill>
      </fill>
    </dxf>
    <dxf>
      <fill>
        <patternFill>
          <bgColor rgb="FFFF0000"/>
        </patternFill>
      </fill>
    </dxf>
    <dxf>
      <font>
        <color auto="1"/>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10" Type="http://schemas.microsoft.com/office/2017/10/relationships/person" Target="persons/person.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T939"/>
  <sheetViews>
    <sheetView tabSelected="1" zoomScale="90" zoomScaleNormal="90" workbookViewId="0">
      <pane ySplit="4" topLeftCell="A5" activePane="bottomLeft" state="frozen"/>
      <selection pane="bottomLeft" activeCell="BL7" sqref="BL7"/>
    </sheetView>
  </sheetViews>
  <sheetFormatPr defaultColWidth="14.42578125" defaultRowHeight="15" customHeight="1"/>
  <cols>
    <col min="1" max="1" width="18.5703125" customWidth="1"/>
    <col min="3" max="3" width="31.28515625" customWidth="1"/>
    <col min="4" max="4" width="15.140625" customWidth="1"/>
    <col min="5" max="5" width="15" customWidth="1"/>
    <col min="6" max="6" width="16.42578125" customWidth="1"/>
    <col min="7" max="7" width="17.42578125" customWidth="1"/>
    <col min="8" max="8" width="24.5703125" customWidth="1"/>
    <col min="9" max="9" width="18.7109375" customWidth="1"/>
    <col min="10" max="10" width="15.7109375" customWidth="1"/>
    <col min="11" max="11" width="13.5703125" customWidth="1"/>
    <col min="13" max="13" width="12.42578125" customWidth="1"/>
    <col min="14" max="14" width="14.7109375" customWidth="1"/>
    <col min="15" max="15" width="32.42578125" customWidth="1"/>
    <col min="16" max="16" width="23.28515625" customWidth="1"/>
    <col min="17" max="17" width="43.140625" customWidth="1"/>
    <col min="18" max="18" width="32.85546875" customWidth="1"/>
    <col min="19" max="19" width="19.85546875" customWidth="1"/>
    <col min="20" max="20" width="23.85546875" customWidth="1"/>
    <col min="21" max="21" width="15.42578125" customWidth="1"/>
    <col min="22" max="22" width="15" customWidth="1"/>
    <col min="23" max="23" width="13.5703125" customWidth="1"/>
    <col min="24" max="24" width="15.140625" customWidth="1"/>
    <col min="25" max="25" width="14.85546875" customWidth="1"/>
    <col min="26" max="26" width="14.5703125" customWidth="1"/>
    <col min="27" max="27" width="15.140625" customWidth="1"/>
    <col min="28" max="28" width="16.140625" customWidth="1"/>
    <col min="29" max="29" width="15.42578125" customWidth="1"/>
    <col min="30" max="30" width="13.85546875" customWidth="1"/>
    <col min="31" max="31" width="17.140625" customWidth="1"/>
    <col min="32" max="32" width="14.140625" customWidth="1"/>
    <col min="33" max="33" width="13.42578125" customWidth="1"/>
    <col min="34" max="34" width="12.85546875" customWidth="1"/>
    <col min="35" max="35" width="17.5703125" customWidth="1"/>
    <col min="36" max="36" width="13.7109375" customWidth="1"/>
    <col min="37" max="37" width="20" customWidth="1"/>
    <col min="38" max="38" width="25" customWidth="1"/>
    <col min="39" max="39" width="30.140625" customWidth="1"/>
    <col min="40" max="40" width="22.42578125" customWidth="1"/>
    <col min="41" max="41" width="12.7109375" customWidth="1"/>
    <col min="42" max="43" width="16.85546875" customWidth="1"/>
    <col min="44" max="44" width="72.7109375" customWidth="1"/>
    <col min="45" max="45" width="21.42578125" customWidth="1"/>
    <col min="46" max="46" width="30.28515625" customWidth="1"/>
    <col min="47" max="47" width="23.42578125" customWidth="1"/>
    <col min="48" max="48" width="16.140625" customWidth="1"/>
    <col min="49" max="49" width="52.85546875" customWidth="1"/>
    <col min="50" max="50" width="30.42578125" customWidth="1"/>
    <col min="51" max="51" width="52.42578125" customWidth="1"/>
    <col min="52" max="53" width="20.7109375" customWidth="1"/>
    <col min="54" max="54" width="51" customWidth="1"/>
    <col min="55" max="55" width="22.140625" customWidth="1"/>
    <col min="56" max="56" width="27.140625" customWidth="1"/>
    <col min="57" max="57" width="47" customWidth="1"/>
    <col min="58" max="58" width="37.85546875" customWidth="1"/>
    <col min="59" max="59" width="134.7109375" customWidth="1"/>
    <col min="60" max="60" width="23.42578125" customWidth="1"/>
    <col min="61" max="61" width="14.28515625" customWidth="1"/>
    <col min="62" max="62" width="20.5703125" customWidth="1"/>
    <col min="63" max="63" width="27" customWidth="1"/>
    <col min="64" max="64" width="20.85546875" customWidth="1"/>
    <col min="65" max="65" width="26.42578125" customWidth="1"/>
    <col min="66" max="66" width="26.85546875" customWidth="1"/>
    <col min="67" max="67" width="18.5703125" customWidth="1"/>
  </cols>
  <sheetData>
    <row r="1" spans="1:98" ht="27.75" customHeight="1" thickBot="1">
      <c r="C1" s="1"/>
      <c r="D1" s="1"/>
      <c r="E1" s="76" t="s">
        <v>0</v>
      </c>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8"/>
      <c r="AT1" s="76" t="s">
        <v>1</v>
      </c>
      <c r="AU1" s="79"/>
      <c r="AV1" s="79"/>
      <c r="AW1" s="79"/>
      <c r="AX1" s="79"/>
      <c r="AY1" s="79"/>
      <c r="AZ1" s="79"/>
      <c r="BA1" s="79"/>
      <c r="BB1" s="79"/>
      <c r="BC1" s="79"/>
      <c r="BD1" s="79"/>
      <c r="BE1" s="79"/>
      <c r="BF1" s="79"/>
      <c r="BG1" s="79"/>
      <c r="BH1" s="79"/>
      <c r="BI1" s="79"/>
      <c r="BJ1" s="80"/>
      <c r="BK1" s="81" t="s">
        <v>2</v>
      </c>
      <c r="BL1" s="77"/>
      <c r="BM1" s="77"/>
      <c r="BN1" s="78"/>
      <c r="BO1" s="94" t="s">
        <v>3</v>
      </c>
    </row>
    <row r="2" spans="1:98" ht="39.75" customHeight="1" thickTop="1">
      <c r="C2" s="2"/>
      <c r="D2" s="34"/>
      <c r="E2" s="84" t="s">
        <v>4</v>
      </c>
      <c r="F2" s="85"/>
      <c r="G2" s="85"/>
      <c r="H2" s="85"/>
      <c r="I2" s="85"/>
      <c r="J2" s="85"/>
      <c r="K2" s="85"/>
      <c r="L2" s="85"/>
      <c r="M2" s="85"/>
      <c r="N2" s="86"/>
      <c r="O2" s="96" t="s">
        <v>5</v>
      </c>
      <c r="P2" s="85"/>
      <c r="Q2" s="85"/>
      <c r="R2" s="85"/>
      <c r="S2" s="85"/>
      <c r="T2" s="85"/>
      <c r="U2" s="85"/>
      <c r="V2" s="85"/>
      <c r="W2" s="86"/>
      <c r="X2" s="96" t="s">
        <v>6</v>
      </c>
      <c r="Y2" s="85"/>
      <c r="Z2" s="85"/>
      <c r="AA2" s="85"/>
      <c r="AB2" s="85"/>
      <c r="AC2" s="85"/>
      <c r="AD2" s="86"/>
      <c r="AE2" s="89" t="s">
        <v>61</v>
      </c>
      <c r="AF2" s="90"/>
      <c r="AG2" s="90"/>
      <c r="AH2" s="90"/>
      <c r="AI2" s="90"/>
      <c r="AJ2" s="90"/>
      <c r="AK2" s="90"/>
      <c r="AL2" s="90"/>
      <c r="AM2" s="90"/>
      <c r="AN2" s="90"/>
      <c r="AO2" s="90"/>
      <c r="AP2" s="90"/>
      <c r="AQ2" s="90"/>
      <c r="AR2" s="91" t="s">
        <v>60</v>
      </c>
      <c r="AS2" s="97" t="s">
        <v>47</v>
      </c>
      <c r="AT2" s="99" t="s">
        <v>46</v>
      </c>
      <c r="AU2" s="100"/>
      <c r="AV2" s="101"/>
      <c r="AW2" s="105" t="s">
        <v>73</v>
      </c>
      <c r="AX2" s="108" t="s">
        <v>7</v>
      </c>
      <c r="AY2" s="100"/>
      <c r="AZ2" s="101"/>
      <c r="BA2" s="118" t="s">
        <v>62</v>
      </c>
      <c r="BB2" s="105" t="s">
        <v>56</v>
      </c>
      <c r="BC2" s="112" t="s">
        <v>8</v>
      </c>
      <c r="BD2" s="100"/>
      <c r="BE2" s="100"/>
      <c r="BF2" s="100"/>
      <c r="BG2" s="100"/>
      <c r="BH2" s="100"/>
      <c r="BI2" s="100"/>
      <c r="BJ2" s="97" t="s">
        <v>49</v>
      </c>
      <c r="BK2" s="113" t="s">
        <v>59</v>
      </c>
      <c r="BL2" s="113" t="s">
        <v>57</v>
      </c>
      <c r="BM2" s="116" t="s">
        <v>58</v>
      </c>
      <c r="BN2" s="97" t="s">
        <v>48</v>
      </c>
      <c r="BO2" s="95"/>
    </row>
    <row r="3" spans="1:98" ht="29.25" customHeight="1" thickBot="1">
      <c r="C3" s="3"/>
      <c r="D3" s="35"/>
      <c r="E3" s="36"/>
      <c r="F3" s="4"/>
      <c r="G3" s="4"/>
      <c r="H3" s="4"/>
      <c r="I3" s="4"/>
      <c r="J3" s="4"/>
      <c r="K3" s="4"/>
      <c r="L3" s="4"/>
      <c r="M3" s="4"/>
      <c r="N3" s="82" t="s">
        <v>55</v>
      </c>
      <c r="O3" s="4"/>
      <c r="P3" s="4"/>
      <c r="Q3" s="4"/>
      <c r="R3" s="4"/>
      <c r="S3" s="4"/>
      <c r="T3" s="4"/>
      <c r="U3" s="4"/>
      <c r="V3" s="5"/>
      <c r="W3" s="82" t="s">
        <v>54</v>
      </c>
      <c r="X3" s="4"/>
      <c r="Y3" s="4"/>
      <c r="Z3" s="4"/>
      <c r="AA3" s="4"/>
      <c r="AB3" s="4"/>
      <c r="AC3" s="4"/>
      <c r="AD3" s="82" t="s">
        <v>51</v>
      </c>
      <c r="AE3" s="88" t="s">
        <v>9</v>
      </c>
      <c r="AF3" s="85"/>
      <c r="AG3" s="85"/>
      <c r="AH3" s="85"/>
      <c r="AI3" s="85"/>
      <c r="AJ3" s="85"/>
      <c r="AK3" s="85"/>
      <c r="AL3" s="85"/>
      <c r="AM3" s="85"/>
      <c r="AN3" s="86"/>
      <c r="AO3" s="88" t="s">
        <v>10</v>
      </c>
      <c r="AP3" s="85"/>
      <c r="AQ3" s="82" t="s">
        <v>53</v>
      </c>
      <c r="AR3" s="92"/>
      <c r="AS3" s="98"/>
      <c r="AT3" s="102"/>
      <c r="AU3" s="103"/>
      <c r="AV3" s="104"/>
      <c r="AW3" s="106"/>
      <c r="AX3" s="109"/>
      <c r="AY3" s="103"/>
      <c r="AZ3" s="104"/>
      <c r="BA3" s="119"/>
      <c r="BB3" s="110"/>
      <c r="BC3" s="109"/>
      <c r="BD3" s="103"/>
      <c r="BE3" s="103"/>
      <c r="BF3" s="103"/>
      <c r="BG3" s="103"/>
      <c r="BH3" s="103"/>
      <c r="BI3" s="103"/>
      <c r="BJ3" s="98"/>
      <c r="BK3" s="114"/>
      <c r="BL3" s="114"/>
      <c r="BM3" s="117"/>
      <c r="BN3" s="98"/>
      <c r="BO3" s="95"/>
    </row>
    <row r="4" spans="1:98" ht="284.45" customHeight="1" thickBot="1">
      <c r="A4" s="6" t="s">
        <v>77</v>
      </c>
      <c r="B4" s="6" t="s">
        <v>76</v>
      </c>
      <c r="C4" s="6" t="s">
        <v>75</v>
      </c>
      <c r="D4" s="6" t="s">
        <v>78</v>
      </c>
      <c r="E4" s="37" t="s">
        <v>11</v>
      </c>
      <c r="F4" s="7" t="s">
        <v>12</v>
      </c>
      <c r="G4" s="8" t="s">
        <v>13</v>
      </c>
      <c r="H4" s="8" t="s">
        <v>69</v>
      </c>
      <c r="I4" s="9" t="s">
        <v>65</v>
      </c>
      <c r="J4" s="8" t="s">
        <v>68</v>
      </c>
      <c r="K4" s="8" t="s">
        <v>14</v>
      </c>
      <c r="L4" s="8" t="s">
        <v>66</v>
      </c>
      <c r="M4" s="8" t="s">
        <v>67</v>
      </c>
      <c r="N4" s="87"/>
      <c r="O4" s="8" t="s">
        <v>15</v>
      </c>
      <c r="P4" s="8" t="s">
        <v>16</v>
      </c>
      <c r="Q4" s="8" t="s">
        <v>17</v>
      </c>
      <c r="R4" s="8" t="s">
        <v>18</v>
      </c>
      <c r="S4" s="9" t="s">
        <v>70</v>
      </c>
      <c r="T4" s="8" t="s">
        <v>19</v>
      </c>
      <c r="U4" s="13" t="s">
        <v>72</v>
      </c>
      <c r="V4" s="9" t="s">
        <v>71</v>
      </c>
      <c r="W4" s="83"/>
      <c r="X4" s="8" t="s">
        <v>20</v>
      </c>
      <c r="Y4" s="8" t="s">
        <v>21</v>
      </c>
      <c r="Z4" s="8" t="s">
        <v>22</v>
      </c>
      <c r="AA4" s="8" t="s">
        <v>23</v>
      </c>
      <c r="AB4" s="8" t="s">
        <v>24</v>
      </c>
      <c r="AC4" s="8" t="s">
        <v>25</v>
      </c>
      <c r="AD4" s="83"/>
      <c r="AE4" s="8" t="s">
        <v>26</v>
      </c>
      <c r="AF4" s="8" t="s">
        <v>27</v>
      </c>
      <c r="AG4" s="8" t="s">
        <v>28</v>
      </c>
      <c r="AH4" s="8" t="s">
        <v>29</v>
      </c>
      <c r="AI4" s="8" t="s">
        <v>30</v>
      </c>
      <c r="AJ4" s="8" t="s">
        <v>31</v>
      </c>
      <c r="AK4" s="8" t="s">
        <v>32</v>
      </c>
      <c r="AL4" s="8" t="s">
        <v>33</v>
      </c>
      <c r="AM4" s="8" t="s">
        <v>34</v>
      </c>
      <c r="AN4" s="8" t="s">
        <v>35</v>
      </c>
      <c r="AO4" s="8" t="s">
        <v>36</v>
      </c>
      <c r="AP4" s="8" t="s">
        <v>37</v>
      </c>
      <c r="AQ4" s="83"/>
      <c r="AR4" s="93"/>
      <c r="AS4" s="98"/>
      <c r="AT4" s="12" t="s">
        <v>63</v>
      </c>
      <c r="AU4" s="9" t="s">
        <v>64</v>
      </c>
      <c r="AV4" s="11" t="s">
        <v>52</v>
      </c>
      <c r="AW4" s="107"/>
      <c r="AX4" s="8" t="s">
        <v>38</v>
      </c>
      <c r="AY4" s="8" t="s">
        <v>39</v>
      </c>
      <c r="AZ4" s="11" t="s">
        <v>51</v>
      </c>
      <c r="BA4" s="119"/>
      <c r="BB4" s="111"/>
      <c r="BC4" s="8" t="s">
        <v>40</v>
      </c>
      <c r="BD4" s="8" t="s">
        <v>41</v>
      </c>
      <c r="BE4" s="9" t="s">
        <v>45</v>
      </c>
      <c r="BF4" s="8" t="s">
        <v>42</v>
      </c>
      <c r="BG4" s="8" t="s">
        <v>43</v>
      </c>
      <c r="BH4" s="8" t="s">
        <v>44</v>
      </c>
      <c r="BI4" s="10" t="s">
        <v>50</v>
      </c>
      <c r="BJ4" s="98"/>
      <c r="BK4" s="115"/>
      <c r="BL4" s="115"/>
      <c r="BM4" s="117"/>
      <c r="BN4" s="98"/>
      <c r="BO4" s="95"/>
    </row>
    <row r="5" spans="1:98" s="14" customFormat="1" ht="15" customHeight="1" thickTop="1" thickBot="1">
      <c r="A5" s="39" t="s">
        <v>79</v>
      </c>
      <c r="B5" s="39">
        <v>709008</v>
      </c>
      <c r="C5" s="39" t="s">
        <v>82</v>
      </c>
      <c r="D5" s="39" t="s">
        <v>74</v>
      </c>
      <c r="E5" s="22"/>
      <c r="F5" s="23"/>
      <c r="G5" s="23">
        <v>4</v>
      </c>
      <c r="H5" s="23">
        <v>3</v>
      </c>
      <c r="I5" s="23"/>
      <c r="J5" s="23">
        <v>3</v>
      </c>
      <c r="K5" s="23"/>
      <c r="L5" s="23"/>
      <c r="M5" s="64"/>
      <c r="N5" s="67">
        <f t="shared" ref="N5:N7" si="0">SUM(E5:M5)</f>
        <v>10</v>
      </c>
      <c r="O5" s="26"/>
      <c r="P5" s="24">
        <v>2</v>
      </c>
      <c r="Q5" s="24">
        <v>1</v>
      </c>
      <c r="R5" s="24"/>
      <c r="S5" s="24"/>
      <c r="T5" s="24">
        <v>1</v>
      </c>
      <c r="U5" s="24"/>
      <c r="V5" s="62"/>
      <c r="W5" s="57">
        <f t="shared" ref="W5:W6" si="1">SUM(O5:V5)</f>
        <v>4</v>
      </c>
      <c r="X5" s="26">
        <v>3</v>
      </c>
      <c r="Y5" s="24"/>
      <c r="Z5" s="24"/>
      <c r="AA5" s="24"/>
      <c r="AB5" s="24"/>
      <c r="AC5" s="58"/>
      <c r="AD5" s="61">
        <f t="shared" ref="AD5:AD7" si="2">SUM(X5:AC5)</f>
        <v>3</v>
      </c>
      <c r="AE5" s="26"/>
      <c r="AF5" s="24">
        <v>2</v>
      </c>
      <c r="AG5" s="24"/>
      <c r="AH5" s="24"/>
      <c r="AI5" s="24">
        <v>0.5</v>
      </c>
      <c r="AJ5" s="24"/>
      <c r="AK5" s="24"/>
      <c r="AL5" s="24"/>
      <c r="AM5" s="24"/>
      <c r="AN5" s="24"/>
      <c r="AO5" s="24"/>
      <c r="AP5" s="58">
        <v>0.75</v>
      </c>
      <c r="AQ5" s="57">
        <f t="shared" ref="AQ5:AQ7" si="3">SUM(AE5:AP5)</f>
        <v>3.25</v>
      </c>
      <c r="AR5" s="54"/>
      <c r="AS5" s="45">
        <f t="shared" ref="AS5:AS7" si="4">AR5+AQ5+AD5+W5+N5</f>
        <v>20.25</v>
      </c>
      <c r="AT5" s="26">
        <v>3.75</v>
      </c>
      <c r="AU5" s="58"/>
      <c r="AV5" s="50">
        <f t="shared" ref="AV5:AV7" si="5">SUM(AT5:AU5)</f>
        <v>3.75</v>
      </c>
      <c r="AW5" s="26"/>
      <c r="AX5" s="25"/>
      <c r="AY5" s="47">
        <v>3</v>
      </c>
      <c r="AZ5" s="52">
        <f t="shared" ref="AZ5:AZ7" si="6">SUM(AX5:AY5)</f>
        <v>3</v>
      </c>
      <c r="BA5" s="50">
        <f t="shared" ref="BA5:BA7" si="7">AZ5+AW5+AV5</f>
        <v>6.75</v>
      </c>
      <c r="BB5" s="26"/>
      <c r="BC5" s="24"/>
      <c r="BD5" s="24"/>
      <c r="BE5" s="24"/>
      <c r="BF5" s="23"/>
      <c r="BG5" s="24"/>
      <c r="BH5" s="58"/>
      <c r="BI5" s="42">
        <f t="shared" ref="BI5:BI7" si="8">SUM(BC5:BH5)</f>
        <v>0</v>
      </c>
      <c r="BJ5" s="71">
        <f t="shared" ref="BJ5:BJ7" si="9">BI5+BB5+BA5</f>
        <v>6.75</v>
      </c>
      <c r="BK5" s="26"/>
      <c r="BL5" s="24"/>
      <c r="BM5" s="25"/>
      <c r="BN5" s="33">
        <f t="shared" ref="BN5:BN7" si="10">SUM(BK5:BM5)</f>
        <v>0</v>
      </c>
      <c r="BO5" s="15">
        <f t="shared" ref="BO5:BO7" si="11">BN5+BJ5+AS5</f>
        <v>27</v>
      </c>
      <c r="BP5"/>
      <c r="BQ5"/>
      <c r="BR5"/>
      <c r="BS5"/>
      <c r="BT5"/>
      <c r="BU5"/>
      <c r="BV5"/>
      <c r="BW5"/>
      <c r="BX5"/>
      <c r="BY5"/>
      <c r="BZ5"/>
      <c r="CA5"/>
      <c r="CB5"/>
      <c r="CC5"/>
      <c r="CD5"/>
      <c r="CE5"/>
      <c r="CF5"/>
      <c r="CG5"/>
      <c r="CH5"/>
      <c r="CI5"/>
      <c r="CJ5"/>
      <c r="CK5"/>
      <c r="CL5"/>
      <c r="CM5"/>
      <c r="CN5"/>
      <c r="CO5"/>
      <c r="CP5"/>
      <c r="CQ5"/>
      <c r="CR5"/>
      <c r="CS5"/>
      <c r="CT5"/>
    </row>
    <row r="6" spans="1:98" s="27" customFormat="1" ht="15" customHeight="1" thickTop="1" thickBot="1">
      <c r="A6" s="38" t="s">
        <v>80</v>
      </c>
      <c r="B6" s="38">
        <v>212848</v>
      </c>
      <c r="C6" s="38" t="s">
        <v>83</v>
      </c>
      <c r="D6" s="38" t="s">
        <v>85</v>
      </c>
      <c r="E6" s="16"/>
      <c r="F6" s="17"/>
      <c r="G6" s="17">
        <v>4</v>
      </c>
      <c r="H6" s="17"/>
      <c r="I6" s="17"/>
      <c r="J6" s="17"/>
      <c r="K6" s="17"/>
      <c r="L6" s="17"/>
      <c r="M6" s="65"/>
      <c r="N6" s="68">
        <f t="shared" si="0"/>
        <v>4</v>
      </c>
      <c r="O6" s="20"/>
      <c r="P6" s="18">
        <v>2</v>
      </c>
      <c r="Q6" s="18">
        <v>1</v>
      </c>
      <c r="R6" s="18"/>
      <c r="S6" s="18"/>
      <c r="T6" s="18"/>
      <c r="U6" s="18"/>
      <c r="V6" s="63"/>
      <c r="W6" s="57">
        <f t="shared" si="1"/>
        <v>3</v>
      </c>
      <c r="X6" s="20"/>
      <c r="Y6" s="18"/>
      <c r="Z6" s="18"/>
      <c r="AA6" s="18"/>
      <c r="AB6" s="18"/>
      <c r="AC6" s="59"/>
      <c r="AD6" s="52">
        <f t="shared" si="2"/>
        <v>0</v>
      </c>
      <c r="AE6" s="20"/>
      <c r="AF6" s="18"/>
      <c r="AG6" s="18"/>
      <c r="AH6" s="18"/>
      <c r="AI6" s="18"/>
      <c r="AJ6" s="18"/>
      <c r="AK6" s="18"/>
      <c r="AL6" s="18"/>
      <c r="AM6" s="18"/>
      <c r="AN6" s="18"/>
      <c r="AO6" s="18"/>
      <c r="AP6" s="59"/>
      <c r="AQ6" s="57">
        <f t="shared" si="3"/>
        <v>0</v>
      </c>
      <c r="AR6" s="55"/>
      <c r="AS6" s="45">
        <f t="shared" si="4"/>
        <v>7</v>
      </c>
      <c r="AT6" s="20">
        <v>9</v>
      </c>
      <c r="AU6" s="59"/>
      <c r="AV6" s="50">
        <f t="shared" si="5"/>
        <v>9</v>
      </c>
      <c r="AW6" s="20"/>
      <c r="AX6" s="19"/>
      <c r="AY6" s="48"/>
      <c r="AZ6" s="53">
        <f t="shared" si="6"/>
        <v>0</v>
      </c>
      <c r="BA6" s="50">
        <f t="shared" si="7"/>
        <v>9</v>
      </c>
      <c r="BB6" s="20"/>
      <c r="BC6" s="18"/>
      <c r="BD6" s="18"/>
      <c r="BE6" s="18"/>
      <c r="BF6" s="17"/>
      <c r="BG6" s="18">
        <v>1.5</v>
      </c>
      <c r="BH6" s="59"/>
      <c r="BI6" s="42">
        <f t="shared" si="8"/>
        <v>1.5</v>
      </c>
      <c r="BJ6" s="71">
        <f t="shared" si="9"/>
        <v>10.5</v>
      </c>
      <c r="BK6" s="20"/>
      <c r="BL6" s="18"/>
      <c r="BM6" s="19"/>
      <c r="BN6" s="21">
        <f t="shared" si="10"/>
        <v>0</v>
      </c>
      <c r="BO6" s="15">
        <f t="shared" si="11"/>
        <v>17.5</v>
      </c>
      <c r="BP6"/>
      <c r="BQ6"/>
      <c r="BR6"/>
      <c r="BS6"/>
      <c r="BT6"/>
      <c r="BU6"/>
      <c r="BV6"/>
      <c r="BW6"/>
      <c r="BX6"/>
      <c r="BY6"/>
      <c r="BZ6"/>
      <c r="CA6"/>
      <c r="CB6"/>
      <c r="CC6"/>
      <c r="CD6"/>
      <c r="CE6"/>
      <c r="CF6"/>
      <c r="CG6"/>
      <c r="CH6"/>
      <c r="CI6"/>
      <c r="CJ6"/>
      <c r="CK6"/>
      <c r="CL6"/>
      <c r="CM6"/>
      <c r="CN6"/>
      <c r="CO6"/>
      <c r="CP6"/>
      <c r="CQ6"/>
      <c r="CR6"/>
      <c r="CS6"/>
      <c r="CT6"/>
    </row>
    <row r="7" spans="1:98" s="14" customFormat="1" ht="15" customHeight="1" thickTop="1" thickBot="1">
      <c r="A7" s="40" t="s">
        <v>81</v>
      </c>
      <c r="B7" s="40">
        <v>706391</v>
      </c>
      <c r="C7" s="41" t="s">
        <v>84</v>
      </c>
      <c r="D7" s="40" t="s">
        <v>86</v>
      </c>
      <c r="E7" s="28"/>
      <c r="F7" s="29"/>
      <c r="G7" s="29"/>
      <c r="H7" s="29">
        <v>3</v>
      </c>
      <c r="I7" s="29"/>
      <c r="J7" s="29"/>
      <c r="K7" s="29"/>
      <c r="L7" s="29"/>
      <c r="M7" s="66"/>
      <c r="N7" s="69">
        <f t="shared" si="0"/>
        <v>3</v>
      </c>
      <c r="O7" s="32">
        <v>1</v>
      </c>
      <c r="P7" s="30">
        <v>2</v>
      </c>
      <c r="Q7" s="30">
        <v>1</v>
      </c>
      <c r="R7" s="30"/>
      <c r="S7" s="30"/>
      <c r="T7" s="30"/>
      <c r="U7" s="31">
        <v>0.5</v>
      </c>
      <c r="V7" s="43"/>
      <c r="W7" s="52">
        <v>4</v>
      </c>
      <c r="X7" s="32">
        <v>3</v>
      </c>
      <c r="Y7" s="30"/>
      <c r="Z7" s="30"/>
      <c r="AA7" s="30"/>
      <c r="AB7" s="30">
        <v>1</v>
      </c>
      <c r="AC7" s="60"/>
      <c r="AD7" s="52">
        <f t="shared" si="2"/>
        <v>4</v>
      </c>
      <c r="AE7" s="32"/>
      <c r="AF7" s="30"/>
      <c r="AG7" s="30"/>
      <c r="AH7" s="30"/>
      <c r="AI7" s="30"/>
      <c r="AJ7" s="30"/>
      <c r="AK7" s="30"/>
      <c r="AL7" s="30"/>
      <c r="AM7" s="30"/>
      <c r="AN7" s="30"/>
      <c r="AO7" s="30"/>
      <c r="AP7" s="60"/>
      <c r="AQ7" s="50">
        <f t="shared" si="3"/>
        <v>0</v>
      </c>
      <c r="AR7" s="56"/>
      <c r="AS7" s="46">
        <f t="shared" si="4"/>
        <v>11</v>
      </c>
      <c r="AT7" s="32">
        <v>0.75</v>
      </c>
      <c r="AU7" s="60"/>
      <c r="AV7" s="51">
        <f t="shared" si="5"/>
        <v>0.75</v>
      </c>
      <c r="AW7" s="28"/>
      <c r="AX7" s="31"/>
      <c r="AY7" s="49"/>
      <c r="AZ7" s="52">
        <f t="shared" si="6"/>
        <v>0</v>
      </c>
      <c r="BA7" s="50">
        <f t="shared" si="7"/>
        <v>0.75</v>
      </c>
      <c r="BB7" s="28"/>
      <c r="BC7" s="30"/>
      <c r="BD7" s="30"/>
      <c r="BE7" s="30"/>
      <c r="BF7" s="29"/>
      <c r="BG7" s="30"/>
      <c r="BH7" s="60"/>
      <c r="BI7" s="70">
        <f t="shared" si="8"/>
        <v>0</v>
      </c>
      <c r="BJ7" s="72">
        <f t="shared" si="9"/>
        <v>0.75</v>
      </c>
      <c r="BK7" s="32"/>
      <c r="BL7" s="30"/>
      <c r="BM7" s="31"/>
      <c r="BN7" s="75">
        <f t="shared" si="10"/>
        <v>0</v>
      </c>
      <c r="BO7" s="73">
        <f t="shared" si="11"/>
        <v>11.75</v>
      </c>
      <c r="BP7"/>
      <c r="BQ7"/>
      <c r="BR7"/>
      <c r="BS7"/>
      <c r="BT7"/>
      <c r="BU7"/>
      <c r="BV7"/>
      <c r="BW7"/>
      <c r="BX7"/>
      <c r="BY7"/>
      <c r="BZ7"/>
      <c r="CA7"/>
      <c r="CB7"/>
      <c r="CC7"/>
      <c r="CD7"/>
      <c r="CE7"/>
      <c r="CF7"/>
      <c r="CG7"/>
      <c r="CH7"/>
      <c r="CI7"/>
      <c r="CJ7"/>
      <c r="CK7"/>
      <c r="CL7"/>
      <c r="CM7"/>
      <c r="CN7"/>
      <c r="CO7"/>
      <c r="CP7"/>
      <c r="CQ7"/>
      <c r="CR7"/>
      <c r="CS7"/>
      <c r="CT7"/>
    </row>
    <row r="8" spans="1:98" ht="15" customHeight="1" thickTop="1">
      <c r="W8" s="44"/>
      <c r="AS8" s="44"/>
      <c r="AV8" s="44"/>
      <c r="AZ8" s="44"/>
      <c r="BA8" s="44"/>
      <c r="BN8" s="74"/>
    </row>
    <row r="13" spans="1:98" ht="15.75" customHeight="1"/>
    <row r="14" spans="1:98" ht="15.75" customHeight="1"/>
    <row r="15" spans="1:98" ht="15.75" customHeight="1"/>
    <row r="16" spans="1:98"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sheetData>
  <sortState ref="C5:BO11">
    <sortCondition ref="C5:C11"/>
  </sortState>
  <mergeCells count="27">
    <mergeCell ref="BO1:BO4"/>
    <mergeCell ref="O2:W2"/>
    <mergeCell ref="BN2:BN4"/>
    <mergeCell ref="X2:AD2"/>
    <mergeCell ref="AS2:AS4"/>
    <mergeCell ref="AT2:AV3"/>
    <mergeCell ref="AW2:AW4"/>
    <mergeCell ref="AX2:AZ3"/>
    <mergeCell ref="BB2:BB4"/>
    <mergeCell ref="BC2:BI3"/>
    <mergeCell ref="BJ2:BJ4"/>
    <mergeCell ref="BK2:BK4"/>
    <mergeCell ref="BL2:BL4"/>
    <mergeCell ref="BM2:BM4"/>
    <mergeCell ref="W3:W4"/>
    <mergeCell ref="BA2:BA4"/>
    <mergeCell ref="E1:AS1"/>
    <mergeCell ref="AT1:BJ1"/>
    <mergeCell ref="BK1:BN1"/>
    <mergeCell ref="AD3:AD4"/>
    <mergeCell ref="E2:N2"/>
    <mergeCell ref="N3:N4"/>
    <mergeCell ref="AE3:AN3"/>
    <mergeCell ref="AO3:AP3"/>
    <mergeCell ref="AQ3:AQ4"/>
    <mergeCell ref="AE2:AQ2"/>
    <mergeCell ref="AR2:AR4"/>
  </mergeCells>
  <phoneticPr fontId="21" type="noConversion"/>
  <conditionalFormatting sqref="N5:N7 BA5:BA8">
    <cfRule type="cellIs" dxfId="12" priority="16" operator="greaterThan">
      <formula>13</formula>
    </cfRule>
  </conditionalFormatting>
  <conditionalFormatting sqref="W8 AZ5:AZ8">
    <cfRule type="cellIs" dxfId="11" priority="15" operator="greaterThan">
      <formula>4</formula>
    </cfRule>
  </conditionalFormatting>
  <conditionalFormatting sqref="AW5:AW7 AQ5:AQ8">
    <cfRule type="cellIs" dxfId="10" priority="13" operator="greaterThan">
      <formula>5</formula>
    </cfRule>
  </conditionalFormatting>
  <conditionalFormatting sqref="AS5:AS8">
    <cfRule type="cellIs" dxfId="9" priority="1" operator="greaterThan">
      <formula>28</formula>
    </cfRule>
    <cfRule type="cellIs" dxfId="8" priority="12" operator="greaterThan">
      <formula>28</formula>
    </cfRule>
  </conditionalFormatting>
  <conditionalFormatting sqref="AV5:AV8">
    <cfRule type="cellIs" dxfId="7" priority="11" operator="greaterThan">
      <formula>9</formula>
    </cfRule>
  </conditionalFormatting>
  <conditionalFormatting sqref="AW8">
    <cfRule type="cellIs" dxfId="6" priority="10" operator="greaterThan">
      <formula>5</formula>
    </cfRule>
  </conditionalFormatting>
  <conditionalFormatting sqref="BB5:BB8">
    <cfRule type="cellIs" dxfId="5" priority="8" operator="greaterThan">
      <formula>2</formula>
    </cfRule>
  </conditionalFormatting>
  <conditionalFormatting sqref="BI5:BI8">
    <cfRule type="cellIs" dxfId="4" priority="7" operator="greaterThan">
      <formula>12</formula>
    </cfRule>
  </conditionalFormatting>
  <conditionalFormatting sqref="BJ5:BJ8">
    <cfRule type="cellIs" dxfId="3" priority="3" operator="greaterThan">
      <formula>13</formula>
    </cfRule>
    <cfRule type="cellIs" dxfId="2" priority="6" operator="greaterThan">
      <formula>27</formula>
    </cfRule>
  </conditionalFormatting>
  <conditionalFormatting sqref="BN5:BN8">
    <cfRule type="cellIs" dxfId="1" priority="4" operator="greaterThan">
      <formula>20</formula>
    </cfRule>
    <cfRule type="cellIs" dxfId="0" priority="5" operator="greaterThan">
      <formula>20</formula>
    </cfRule>
  </conditionalFormatting>
  <pageMargins left="0.70000000000000007" right="0.70000000000000007" top="0.75" bottom="0.75" header="0" footer="0"/>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1</vt:i4>
      </vt:variant>
    </vt:vector>
  </HeadingPairs>
  <TitlesOfParts>
    <vt:vector size="1" baseType="lpstr">
      <vt:lpstr>ΠΙΝΑΚΑΣ_ΑΞΙΟΛΟΓΗΣΗΣ_ΔΝΤΩΝ_ΠΥΣΔΕ</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ΠΑΝΑΓΙΩΤΗΣ ΛΙΑΚΕΑΣ</dc:creator>
  <cp:lastModifiedBy>apostolia</cp:lastModifiedBy>
  <dcterms:created xsi:type="dcterms:W3CDTF">2021-07-06T21:11:21Z</dcterms:created>
  <dcterms:modified xsi:type="dcterms:W3CDTF">2023-12-18T11:54:55Z</dcterms:modified>
</cp:coreProperties>
</file>